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guarnieria\Desktop\ALLEGGGGATONIIIII\"/>
    </mc:Choice>
  </mc:AlternateContent>
  <xr:revisionPtr revIDLastSave="0" documentId="13_ncr:1_{101A01D8-7811-4644-8BB3-99954E680177}" xr6:coauthVersionLast="46" xr6:coauthVersionMax="46" xr10:uidLastSave="{00000000-0000-0000-0000-000000000000}"/>
  <bookViews>
    <workbookView xWindow="-120" yWindow="-120" windowWidth="29040" windowHeight="15840" activeTab="2" xr2:uid="{00000000-000D-0000-FFFF-FFFF00000000}"/>
  </bookViews>
  <sheets>
    <sheet name="Modello VE (1)" sheetId="1" r:id="rId1"/>
    <sheet name="Modello VE (2)" sheetId="3" r:id="rId2"/>
    <sheet name="Modello VE (3)" sheetId="4" r:id="rId3"/>
  </sheets>
  <definedNames>
    <definedName name="_xlnm.Print_Area" localSheetId="0">'Modello VE (1)'!$A$1:$K$39</definedName>
    <definedName name="_xlnm.Print_Area" localSheetId="1">'Modello VE (2)'!$A$1:$K$31</definedName>
    <definedName name="_xlnm.Print_Area" localSheetId="2">'Modello VE (3)'!$A$1:$K$28</definedName>
    <definedName name="_xlnm.Print_Titles" localSheetId="0">'Modello VE (1)'!#REF!</definedName>
    <definedName name="_xlnm.Print_Titles" localSheetId="1">'Modello VE (2)'!#REF!</definedName>
    <definedName name="_xlnm.Print_Titles" localSheetId="2">'Modello VE (3)'!#REF!</definedName>
  </definedName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48" i="1" l="1"/>
  <c r="T49" i="1"/>
  <c r="T50" i="1"/>
  <c r="T44" i="1"/>
  <c r="T37" i="1"/>
  <c r="T38" i="1"/>
  <c r="T26" i="1"/>
  <c r="T6" i="1"/>
  <c r="T47" i="1"/>
  <c r="T39" i="1"/>
  <c r="T35" i="1"/>
  <c r="T34" i="1"/>
  <c r="T33" i="1"/>
  <c r="T32" i="1"/>
  <c r="T20" i="1"/>
  <c r="T9" i="1"/>
  <c r="T41" i="1"/>
  <c r="T40" i="1"/>
  <c r="T3" i="1"/>
  <c r="T2" i="1"/>
  <c r="T43" i="1"/>
  <c r="T8" i="1"/>
  <c r="T7" i="1"/>
  <c r="T42" i="1"/>
  <c r="T36" i="1"/>
  <c r="T46" i="1"/>
  <c r="T24" i="1"/>
  <c r="T5" i="1"/>
  <c r="T4" i="1"/>
  <c r="T45" i="1"/>
  <c r="T17" i="1"/>
  <c r="T29" i="1"/>
  <c r="T28" i="1"/>
  <c r="T27" i="1"/>
  <c r="T25" i="1"/>
  <c r="T23" i="1"/>
  <c r="T22" i="1"/>
  <c r="T21" i="1"/>
  <c r="T19" i="1"/>
  <c r="T18" i="1"/>
  <c r="T16" i="1"/>
  <c r="T15" i="1"/>
  <c r="T14" i="1"/>
  <c r="T13" i="1"/>
  <c r="T12" i="1"/>
  <c r="T11" i="1"/>
  <c r="T10" i="1"/>
  <c r="T31" i="1"/>
  <c r="T30" i="1"/>
  <c r="H3" i="4"/>
  <c r="C3" i="4"/>
  <c r="C3" i="3"/>
  <c r="H3" i="3"/>
</calcChain>
</file>

<file path=xl/sharedStrings.xml><?xml version="1.0" encoding="utf-8"?>
<sst xmlns="http://schemas.openxmlformats.org/spreadsheetml/2006/main" count="197" uniqueCount="134">
  <si>
    <t>Cod. verbale</t>
  </si>
  <si>
    <t>Piano Operativo Annualità</t>
  </si>
  <si>
    <t>GENNAIO</t>
  </si>
  <si>
    <t>A</t>
  </si>
  <si>
    <t>Applicazione di prodotti per la confusione/disorientamento sessuale per il controllo dei fitofagi nei frutteti, nell’uva da tavola e nelle ortive</t>
  </si>
  <si>
    <t>Nome</t>
  </si>
  <si>
    <t>Cognome</t>
  </si>
  <si>
    <t>FEBBRAIO</t>
  </si>
  <si>
    <t>Applicazione di prodotti per lotta biologica (quali feromoni, predatori come insetti, funghi, batteri, virus) e altri prodotti di origine biologica</t>
  </si>
  <si>
    <t xml:space="preserve">Il giorno </t>
  </si>
  <si>
    <t>alle ore _______,_______</t>
  </si>
  <si>
    <t>MARZO</t>
  </si>
  <si>
    <t>Doppia raccolta delle nocciole</t>
  </si>
  <si>
    <t>APRILE</t>
  </si>
  <si>
    <t>Doppia raccolta delle castagne</t>
  </si>
  <si>
    <t>MAGGIO</t>
  </si>
  <si>
    <t>Impiego di insetti pronubi in alternativa a prodotti chimici stimolanti la fecondazione</t>
  </si>
  <si>
    <t>Specificare</t>
  </si>
  <si>
    <t>GIUGNO</t>
  </si>
  <si>
    <t>Messa a dimora di piantine orticole innestate su piede resistente ad avversità biotiche e abiotiche</t>
  </si>
  <si>
    <t>l'OP/AOP</t>
  </si>
  <si>
    <t>l'Azienda agricola</t>
  </si>
  <si>
    <t>la Coop. Associata</t>
  </si>
  <si>
    <t xml:space="preserve">Altro </t>
  </si>
  <si>
    <t>LUGLIO</t>
  </si>
  <si>
    <t>Messa a dimora di piantine orticole ottenute da semi, o utilizzo dei semi stessi, caratterizzati da resistenze genetiche specifiche per avversità biotiche e abiotiche</t>
  </si>
  <si>
    <t>AGOSTO</t>
  </si>
  <si>
    <t>B</t>
  </si>
  <si>
    <t>Potatura verde pesche, nettarine e percoche</t>
  </si>
  <si>
    <t>SETTEMBRE</t>
  </si>
  <si>
    <t>Doppio diradamento delle pesche, nettarine e percoche</t>
  </si>
  <si>
    <t>OTTOBRE</t>
  </si>
  <si>
    <t>Diradamento manuale degli agrumi (mandarino, clementino e tangelo)</t>
  </si>
  <si>
    <t>per effettuare un accertamento sulla realizzazione dell'intervento oggetto di comunicazione di evento:</t>
  </si>
  <si>
    <t>NOVEMBRE</t>
  </si>
  <si>
    <t>Potatura verde degli agrumi</t>
  </si>
  <si>
    <t>Preventiva</t>
  </si>
  <si>
    <t>prot. nr. ……………..… del ………...……………………</t>
  </si>
  <si>
    <t>DICEMBRE</t>
  </si>
  <si>
    <t>Potatura straordinaria del castagno</t>
  </si>
  <si>
    <t>Variazione</t>
  </si>
  <si>
    <t>alla Comunicazione preventiva del …………..……….. prot. nr. ………...…………</t>
  </si>
  <si>
    <t>Potatura di riequilibrio vegetativo del nocciolo (ammissibile ogni 3 anni)</t>
  </si>
  <si>
    <t>Mensile/Consuntivo</t>
  </si>
  <si>
    <t>Mese di riferimento</t>
  </si>
  <si>
    <t>Diradamento dei grappoli di uva da tavola</t>
  </si>
  <si>
    <t>Incisione anulare per la vite da uva da tavola</t>
  </si>
  <si>
    <t>trasmessa dalla OP/AOP</t>
  </si>
  <si>
    <t xml:space="preserve">Tecniche colturali migliorative su ortive in coltura protetta (tunnel o serra) </t>
  </si>
  <si>
    <t>Potatura verde del susino</t>
  </si>
  <si>
    <t>Potatura verde del kaki</t>
  </si>
  <si>
    <t>Potatura verde dell’albicocco</t>
  </si>
  <si>
    <t>Diradamento manuale del melo</t>
  </si>
  <si>
    <t>Il controllo viene effettuato:</t>
  </si>
  <si>
    <t>in data antecedente al previsto inizio dell'intervento:</t>
  </si>
  <si>
    <t>Diradamento manuale del susino</t>
  </si>
  <si>
    <t>durante l'esecuzione dell'intervento</t>
  </si>
  <si>
    <t>Potatura dei grappoli di uva da tavola</t>
  </si>
  <si>
    <t>in data successiva al completamento dell'intervento</t>
  </si>
  <si>
    <t>Arrossamento in melaio della mela annurca</t>
  </si>
  <si>
    <t>Scozzolatura del fico d'india</t>
  </si>
  <si>
    <t>Ripristino manuale dei letti di coltivazione delle fungaie</t>
  </si>
  <si>
    <t>Foto aeree</t>
  </si>
  <si>
    <t>Allegato nr. _________</t>
  </si>
  <si>
    <t>Contratti</t>
  </si>
  <si>
    <t>Diradamento e potatura verde del fico d’india</t>
  </si>
  <si>
    <t>Fogli di mappa</t>
  </si>
  <si>
    <t>Fotografie</t>
  </si>
  <si>
    <t>Piegatura e legatura dei succhioni nel limone allevato con pergolato</t>
  </si>
  <si>
    <t>Visure catastali</t>
  </si>
  <si>
    <t>Altro</t>
  </si>
  <si>
    <t>_________________________________</t>
  </si>
  <si>
    <t>Potatura verde del mandorlo</t>
  </si>
  <si>
    <t>Potatura verde del ciliegio negli impianti fitti</t>
  </si>
  <si>
    <t>Partecipa alle operazioni di controllo in qualità di incaricato dell'OP il Sig. _____________________________________________________</t>
  </si>
  <si>
    <t>Potatura verde dell'actinidia (kiwi)</t>
  </si>
  <si>
    <t>nato a _____________________________________ ( ____ ) il _____ /_____ /__________ , documento d'identità _______________________</t>
  </si>
  <si>
    <t>Potatura verde del melo</t>
  </si>
  <si>
    <t>rilasciato da _____________________________________ in data _____ /_____ /___________ .</t>
  </si>
  <si>
    <t>Diradamento manuale dell'actinidia (kiwi)</t>
  </si>
  <si>
    <t>Diradamento manuale tardivo dell’albicocco</t>
  </si>
  <si>
    <t>Per l'OP/AOP</t>
  </si>
  <si>
    <t>Diradamento manuale del pero</t>
  </si>
  <si>
    <t>C</t>
  </si>
  <si>
    <t>Impiego TNT e tessuti similari</t>
  </si>
  <si>
    <t>pag. 1 di 3</t>
  </si>
  <si>
    <t>Impiego di ammendanti organici compostati</t>
  </si>
  <si>
    <t>Impiego di teli pacciamanti tradizionali</t>
  </si>
  <si>
    <t xml:space="preserve">Impiego TNT e tessuti similari su colture destinate alla IV gamma </t>
  </si>
  <si>
    <t>Impiego di teli pacciamanti foto/biodegradabili</t>
  </si>
  <si>
    <t>Impiego di teli per solarizzazione</t>
  </si>
  <si>
    <t>Copertura con Tunnel mobili breve durata</t>
  </si>
  <si>
    <t>Ali gocciolanti ad utilizzo non ripetuto (annuale)</t>
  </si>
  <si>
    <t>Interramento di prodotti ad effetto biocida</t>
  </si>
  <si>
    <t>Imbianchimento di talune colture orticole</t>
  </si>
  <si>
    <t>Spugnatura del fittone (radicchio, insalate, finocchio)</t>
  </si>
  <si>
    <t>D</t>
  </si>
  <si>
    <t xml:space="preserve">Sovescio di specie biocide </t>
  </si>
  <si>
    <t>E</t>
  </si>
  <si>
    <t>Partecipazione a manifestazioni e/o realizzazione di eventi con fini promozionali</t>
  </si>
  <si>
    <t>Partecipazione a corsi di formazione</t>
  </si>
  <si>
    <t>Acquisto di bins (comunicazione a consuntivo)</t>
  </si>
  <si>
    <t>Sulla base delle informazioni fornite a mezzo della Comunicazione preventiva si constata:</t>
  </si>
  <si>
    <t>Terreni</t>
  </si>
  <si>
    <t>Superficie oggetto dell'intervento
(Ha.aa)</t>
  </si>
  <si>
    <t>Coltura</t>
  </si>
  <si>
    <t>Nr.</t>
  </si>
  <si>
    <t>Provincia</t>
  </si>
  <si>
    <t>Comune</t>
  </si>
  <si>
    <t>Sezione</t>
  </si>
  <si>
    <t>Foglio</t>
  </si>
  <si>
    <t>Particella</t>
  </si>
  <si>
    <t>dichiarata</t>
  </si>
  <si>
    <t>riscontrata</t>
  </si>
  <si>
    <t>Totale</t>
  </si>
  <si>
    <t xml:space="preserve">Tecniche adottate dal Nucleo di controllo per i riscontri: </t>
  </si>
  <si>
    <t>pag. 2 di 3</t>
  </si>
  <si>
    <t>l'intervento è stato completato e correttamente eseguito</t>
  </si>
  <si>
    <t>Considerazioni del Nucleo di controllo:</t>
  </si>
  <si>
    <t>Osservazioni dell'incaricato dell'OP:</t>
  </si>
  <si>
    <t>Le operazioni di controllo si concludono alle ore _____,_____                  Luogo ________________________ data ____________</t>
  </si>
  <si>
    <t>Copia del presente verbale è stata consegnata all'incaricato dell'OP / AOP.</t>
  </si>
  <si>
    <t>Copia del presente verbale non è stata consegnata all'incaricato dell'OP / AOP .</t>
  </si>
  <si>
    <t>pag. 3 di 3</t>
  </si>
  <si>
    <t>Verbale di Controllo Evento (Art. 27 Regolamento (UE) n. 17/892)</t>
  </si>
  <si>
    <t>l'Ispettore</t>
  </si>
  <si>
    <t>si è recato presso</t>
  </si>
  <si>
    <t>A supporto della verifica l'Ispettore dispone della seguente documentazione, che viene allegata al presente verbale:</t>
  </si>
  <si>
    <t>l'intervento è in corso di realizzazione
(data prevista di termine _____________, come da Comunicazione Evento)</t>
  </si>
  <si>
    <t>l'intervento è stato completato ma non correttamente eseguito
(descrivere in nota le considerazioni tecniche che motivano l'esito)</t>
  </si>
  <si>
    <t>l'intervento è stato completato solo per parte della superficie dichiarata
(specificare in nota le considerazioni tecniche che motivano l'esito)</t>
  </si>
  <si>
    <t>l'intervento non è stato eseguito
(specificare in nota le considerazioni tecniche che motivano l'esito)</t>
  </si>
  <si>
    <t>L'Ispettore, sulla base delle informazioni fornite con la Comunicazione Evento e dei riscontri effettuati in loco, ha accertato che:</t>
  </si>
  <si>
    <r>
      <t xml:space="preserve">Si rappresenta che le comunicazioni preventive, in variazione, mensili e/o a consuntivo, costituiscono – con riferimento agli interventi comunicati – un elemento documentale necessario per la giustificazione delle spese sostenute nel PO dell’O.P/AOP. Pertanto, si evidenzia che:
-	gli interventi controllati nel corso dell’anno con </t>
    </r>
    <r>
      <rPr>
        <b/>
        <sz val="11"/>
        <rFont val="Century Gothic"/>
        <family val="2"/>
      </rPr>
      <t>esito negativo o parzialmente negativo dovranno essere rendicontati nella loro interezza</t>
    </r>
    <r>
      <rPr>
        <sz val="11"/>
        <rFont val="Century Gothic"/>
        <family val="2"/>
      </rPr>
      <t xml:space="preserve">, sulla base quindi delle comunicazioni sopra richiamate;
-	qualora vengano rendicontati interventi che </t>
    </r>
    <r>
      <rPr>
        <b/>
        <sz val="11"/>
        <rFont val="Century Gothic"/>
        <family val="2"/>
      </rPr>
      <t>non sono stati oggetto di comunicazione preventiva, in variazione o mensile e/o a consuntivo le spese richieste nel PO a titolo di aiuto, saranno considerate spese non ammissibili</t>
    </r>
    <r>
      <rPr>
        <sz val="11"/>
        <rFont val="Century Gothic"/>
        <family val="2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</si>
</sst>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5" x14ac:knownFonts="1">
    <font>
      <sz val="10"/>
      <name val="Arial"/>
    </font>
    <font>
      <sz val="8"/>
      <name val="Arial"/>
      <family val="2"/>
    </font>
    <font>
      <b/>
      <sz val="11"/>
      <name val="Century Gothic"/>
      <family val="2"/>
    </font>
    <font>
      <vertAlign val="superscript"/>
      <sz val="11"/>
      <name val="Century Gothic"/>
      <family val="2"/>
    </font>
    <font>
      <sz val="11"/>
      <name val="Century Gothic"/>
      <family val="2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48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left" vertical="center" wrapText="1" indent="1"/>
    </xf>
    <xf numFmtId="0" fontId="4" fillId="0" borderId="0" xfId="0" applyFont="1" applyBorder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top" wrapText="1" inden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4" fillId="0" borderId="34" xfId="0" applyFont="1" applyBorder="1" applyAlignment="1">
      <alignment horizontal="left" wrapText="1" indent="1"/>
    </xf>
    <xf numFmtId="0" fontId="4" fillId="0" borderId="32" xfId="0" applyFont="1" applyBorder="1" applyAlignment="1">
      <alignment horizontal="left" wrapText="1" indent="1"/>
    </xf>
    <xf numFmtId="0" fontId="4" fillId="0" borderId="33" xfId="0" applyFont="1" applyBorder="1" applyAlignment="1">
      <alignment horizontal="left" wrapText="1" indent="1"/>
    </xf>
    <xf numFmtId="0" fontId="4" fillId="0" borderId="31" xfId="0" applyFont="1" applyBorder="1" applyAlignment="1">
      <alignment horizontal="left" wrapText="1" indent="1"/>
    </xf>
    <xf numFmtId="0" fontId="4" fillId="0" borderId="23" xfId="0" applyFont="1" applyBorder="1" applyAlignment="1">
      <alignment horizontal="center" vertical="top" wrapText="1"/>
    </xf>
    <xf numFmtId="0" fontId="4" fillId="0" borderId="31" xfId="0" applyFont="1" applyBorder="1" applyAlignment="1">
      <alignment horizontal="center" vertical="top" wrapText="1"/>
    </xf>
    <xf numFmtId="0" fontId="4" fillId="0" borderId="36" xfId="0" applyFont="1" applyBorder="1" applyAlignment="1">
      <alignment horizontal="center" vertical="top" wrapText="1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right" vertical="center" wrapText="1" indent="1"/>
    </xf>
    <xf numFmtId="0" fontId="4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left" indent="3"/>
    </xf>
    <xf numFmtId="0" fontId="2" fillId="0" borderId="49" xfId="0" applyFont="1" applyBorder="1" applyAlignment="1">
      <alignment horizontal="left"/>
    </xf>
    <xf numFmtId="0" fontId="2" fillId="0" borderId="50" xfId="0" applyFont="1" applyBorder="1" applyAlignment="1">
      <alignment horizontal="left"/>
    </xf>
    <xf numFmtId="0" fontId="2" fillId="0" borderId="0" xfId="0" applyFont="1" applyAlignment="1">
      <alignment horizontal="right" vertical="center" wrapText="1" indent="1"/>
    </xf>
    <xf numFmtId="0" fontId="2" fillId="0" borderId="2" xfId="0" applyFont="1" applyBorder="1" applyAlignment="1">
      <alignment horizontal="right" vertical="center" wrapText="1" indent="1"/>
    </xf>
    <xf numFmtId="0" fontId="4" fillId="0" borderId="9" xfId="0" applyFont="1" applyBorder="1" applyAlignment="1">
      <alignment horizontal="left" wrapText="1" indent="1"/>
    </xf>
    <xf numFmtId="0" fontId="4" fillId="0" borderId="10" xfId="0" applyFont="1" applyBorder="1" applyAlignment="1">
      <alignment horizontal="left" wrapText="1" indent="1"/>
    </xf>
    <xf numFmtId="0" fontId="4" fillId="0" borderId="29" xfId="0" applyFont="1" applyBorder="1" applyAlignment="1">
      <alignment horizontal="left" wrapText="1" indent="1"/>
    </xf>
    <xf numFmtId="0" fontId="4" fillId="0" borderId="38" xfId="0" applyFont="1" applyBorder="1" applyAlignment="1">
      <alignment horizontal="left" indent="1"/>
    </xf>
    <xf numFmtId="0" fontId="4" fillId="0" borderId="40" xfId="0" applyFont="1" applyBorder="1" applyAlignment="1">
      <alignment horizontal="left" indent="1"/>
    </xf>
    <xf numFmtId="0" fontId="4" fillId="0" borderId="39" xfId="0" applyFont="1" applyBorder="1" applyAlignment="1">
      <alignment horizontal="left" indent="1"/>
    </xf>
    <xf numFmtId="0" fontId="4" fillId="0" borderId="3" xfId="0" applyFont="1" applyBorder="1" applyAlignment="1">
      <alignment horizontal="left" wrapText="1" indent="1"/>
    </xf>
    <xf numFmtId="0" fontId="4" fillId="0" borderId="4" xfId="0" applyFont="1" applyBorder="1" applyAlignment="1">
      <alignment horizontal="left" wrapText="1" indent="1"/>
    </xf>
    <xf numFmtId="0" fontId="4" fillId="0" borderId="30" xfId="0" applyFont="1" applyBorder="1" applyAlignment="1">
      <alignment horizontal="left" wrapText="1" indent="1"/>
    </xf>
    <xf numFmtId="0" fontId="4" fillId="0" borderId="25" xfId="0" applyFont="1" applyBorder="1" applyAlignment="1">
      <alignment horizontal="left" indent="1"/>
    </xf>
    <xf numFmtId="0" fontId="4" fillId="0" borderId="35" xfId="0" applyFont="1" applyBorder="1" applyAlignment="1">
      <alignment horizontal="left" indent="1"/>
    </xf>
    <xf numFmtId="0" fontId="4" fillId="0" borderId="28" xfId="0" applyFont="1" applyBorder="1" applyAlignment="1">
      <alignment horizontal="left" indent="1"/>
    </xf>
    <xf numFmtId="0" fontId="2" fillId="0" borderId="6" xfId="0" applyFont="1" applyBorder="1" applyAlignment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14" fontId="2" fillId="0" borderId="7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2" fillId="0" borderId="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1" xfId="0" applyFont="1" applyBorder="1"/>
    <xf numFmtId="0" fontId="4" fillId="0" borderId="2" xfId="0" applyFont="1" applyBorder="1"/>
    <xf numFmtId="0" fontId="4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2" xfId="0" applyFont="1" applyBorder="1" applyAlignment="1"/>
    <xf numFmtId="164" fontId="4" fillId="0" borderId="6" xfId="0" applyNumberFormat="1" applyFont="1" applyBorder="1" applyAlignment="1"/>
    <xf numFmtId="0" fontId="4" fillId="0" borderId="0" xfId="0" applyFont="1" applyAlignment="1">
      <alignment horizontal="center" vertical="top"/>
    </xf>
    <xf numFmtId="0" fontId="4" fillId="0" borderId="6" xfId="0" applyFont="1" applyBorder="1" applyAlignment="1"/>
    <xf numFmtId="0" fontId="4" fillId="0" borderId="3" xfId="0" applyFont="1" applyBorder="1"/>
    <xf numFmtId="0" fontId="4" fillId="0" borderId="4" xfId="0" applyFont="1" applyBorder="1"/>
    <xf numFmtId="0" fontId="4" fillId="0" borderId="5" xfId="0" applyFont="1" applyBorder="1"/>
    <xf numFmtId="0" fontId="2" fillId="0" borderId="51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left" vertical="center" wrapText="1" indent="1"/>
    </xf>
    <xf numFmtId="0" fontId="4" fillId="0" borderId="41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vertical="top" wrapText="1"/>
    </xf>
    <xf numFmtId="0" fontId="2" fillId="0" borderId="20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2" fillId="0" borderId="2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2" fillId="0" borderId="2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left" vertical="center" indent="1"/>
    </xf>
    <xf numFmtId="0" fontId="2" fillId="0" borderId="19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/>
    </xf>
    <xf numFmtId="0" fontId="4" fillId="0" borderId="19" xfId="0" applyFont="1" applyBorder="1"/>
    <xf numFmtId="0" fontId="2" fillId="0" borderId="19" xfId="0" applyFont="1" applyBorder="1" applyAlignment="1">
      <alignment horizontal="left" vertical="center"/>
    </xf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justify" vertical="center" wrapText="1"/>
    </xf>
    <xf numFmtId="0" fontId="2" fillId="0" borderId="13" xfId="0" applyFont="1" applyBorder="1" applyAlignment="1">
      <alignment horizontal="left" vertical="center"/>
    </xf>
    <xf numFmtId="0" fontId="4" fillId="0" borderId="4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43" xfId="0" applyFont="1" applyBorder="1" applyAlignment="1">
      <alignment horizontal="left" vertical="center" wrapText="1"/>
    </xf>
    <xf numFmtId="0" fontId="4" fillId="0" borderId="44" xfId="0" applyFont="1" applyBorder="1" applyAlignment="1">
      <alignment horizontal="left" vertical="center" wrapText="1"/>
    </xf>
    <xf numFmtId="0" fontId="4" fillId="0" borderId="45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47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/>
    </xf>
    <xf numFmtId="0" fontId="2" fillId="0" borderId="0" xfId="0" applyFont="1" applyBorder="1" applyAlignment="1">
      <alignment horizontal="left" vertical="center" wrapText="1" indent="4"/>
    </xf>
    <xf numFmtId="0" fontId="2" fillId="0" borderId="0" xfId="0" applyFont="1" applyBorder="1" applyAlignment="1">
      <alignment horizontal="left" vertical="center" wrapText="1" indent="4"/>
    </xf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/>
    <xf numFmtId="0" fontId="4" fillId="0" borderId="10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/>
    <xf numFmtId="0" fontId="4" fillId="0" borderId="42" xfId="0" applyFont="1" applyBorder="1" applyAlignment="1">
      <alignment horizontal="justify" vertical="top" wrapText="1"/>
    </xf>
    <xf numFmtId="0" fontId="4" fillId="0" borderId="13" xfId="0" applyFont="1" applyBorder="1" applyAlignment="1">
      <alignment horizontal="justify" vertical="top" wrapText="1"/>
    </xf>
    <xf numFmtId="0" fontId="4" fillId="0" borderId="43" xfId="0" applyFont="1" applyBorder="1" applyAlignment="1">
      <alignment horizontal="justify" vertical="top" wrapText="1"/>
    </xf>
    <xf numFmtId="0" fontId="4" fillId="0" borderId="44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4" fillId="0" borderId="45" xfId="0" applyFont="1" applyBorder="1" applyAlignment="1">
      <alignment horizontal="justify" vertical="top" wrapText="1"/>
    </xf>
    <xf numFmtId="0" fontId="4" fillId="0" borderId="46" xfId="0" applyFont="1" applyBorder="1" applyAlignment="1">
      <alignment horizontal="justify" vertical="top" wrapText="1"/>
    </xf>
    <xf numFmtId="0" fontId="4" fillId="0" borderId="19" xfId="0" applyFont="1" applyBorder="1" applyAlignment="1">
      <alignment horizontal="justify" vertical="top" wrapText="1"/>
    </xf>
    <xf numFmtId="0" fontId="4" fillId="0" borderId="47" xfId="0" applyFont="1" applyBorder="1" applyAlignment="1">
      <alignment horizontal="justify" vertical="top" wrapText="1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876300</xdr:colOff>
      <xdr:row>6</xdr:row>
      <xdr:rowOff>63500</xdr:rowOff>
    </xdr:from>
    <xdr:to>
      <xdr:col>2</xdr:col>
      <xdr:colOff>1270000</xdr:colOff>
      <xdr:row>7</xdr:row>
      <xdr:rowOff>177800</xdr:rowOff>
    </xdr:to>
    <xdr:sp macro="" textlink="">
      <xdr:nvSpPr>
        <xdr:cNvPr id="1069" name="Check Box 45" hidden="1">
          <a:extLst>
            <a:ext uri="{63B3BB69-23CF-44E3-9099-C40C66FF867C}">
              <a14:compatExt xmlns:a14="http://schemas.microsoft.com/office/drawing/2010/main" spid="_x0000_s1069"/>
            </a:ext>
            <a:ext uri="{FF2B5EF4-FFF2-40B4-BE49-F238E27FC236}">
              <a16:creationId xmlns:a16="http://schemas.microsoft.com/office/drawing/2014/main" id="{7CA816D8-47DA-3241-BE0B-91D9A37FBF39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1397000</xdr:colOff>
      <xdr:row>6</xdr:row>
      <xdr:rowOff>63500</xdr:rowOff>
    </xdr:from>
    <xdr:to>
      <xdr:col>5</xdr:col>
      <xdr:colOff>0</xdr:colOff>
      <xdr:row>7</xdr:row>
      <xdr:rowOff>177800</xdr:rowOff>
    </xdr:to>
    <xdr:sp macro="" textlink="">
      <xdr:nvSpPr>
        <xdr:cNvPr id="1070" name="Check Box 46" hidden="1">
          <a:extLst>
            <a:ext uri="{63B3BB69-23CF-44E3-9099-C40C66FF867C}">
              <a14:compatExt xmlns:a14="http://schemas.microsoft.com/office/drawing/2010/main" spid="_x0000_s1070"/>
            </a:ext>
            <a:ext uri="{FF2B5EF4-FFF2-40B4-BE49-F238E27FC236}">
              <a16:creationId xmlns:a16="http://schemas.microsoft.com/office/drawing/2014/main" id="{FB72FA02-3384-434F-8200-D2FFBDEDF7CE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1752600</xdr:colOff>
      <xdr:row>6</xdr:row>
      <xdr:rowOff>63500</xdr:rowOff>
    </xdr:from>
    <xdr:to>
      <xdr:col>8</xdr:col>
      <xdr:colOff>190500</xdr:colOff>
      <xdr:row>7</xdr:row>
      <xdr:rowOff>177800</xdr:rowOff>
    </xdr:to>
    <xdr:sp macro="" textlink="">
      <xdr:nvSpPr>
        <xdr:cNvPr id="1071" name="Check Box 47" hidden="1">
          <a:extLst>
            <a:ext uri="{63B3BB69-23CF-44E3-9099-C40C66FF867C}">
              <a14:compatExt xmlns:a14="http://schemas.microsoft.com/office/drawing/2010/main" spid="_x0000_s1071"/>
            </a:ext>
            <a:ext uri="{FF2B5EF4-FFF2-40B4-BE49-F238E27FC236}">
              <a16:creationId xmlns:a16="http://schemas.microsoft.com/office/drawing/2014/main" id="{27045345-1E5B-AD42-8252-11585A79B827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</xdr:col>
      <xdr:colOff>1003300</xdr:colOff>
      <xdr:row>6</xdr:row>
      <xdr:rowOff>63500</xdr:rowOff>
    </xdr:from>
    <xdr:to>
      <xdr:col>8</xdr:col>
      <xdr:colOff>1292225</xdr:colOff>
      <xdr:row>7</xdr:row>
      <xdr:rowOff>177800</xdr:rowOff>
    </xdr:to>
    <xdr:sp macro="" textlink="">
      <xdr:nvSpPr>
        <xdr:cNvPr id="1072" name="Check Box 48" hidden="1">
          <a:extLst>
            <a:ext uri="{63B3BB69-23CF-44E3-9099-C40C66FF867C}">
              <a14:compatExt xmlns:a14="http://schemas.microsoft.com/office/drawing/2010/main" spid="_x0000_s1072"/>
            </a:ext>
            <a:ext uri="{FF2B5EF4-FFF2-40B4-BE49-F238E27FC236}">
              <a16:creationId xmlns:a16="http://schemas.microsoft.com/office/drawing/2014/main" id="{728834A2-DE37-E541-87E7-A166C141E6E9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12700</xdr:colOff>
      <xdr:row>12</xdr:row>
      <xdr:rowOff>12700</xdr:rowOff>
    </xdr:from>
    <xdr:to>
      <xdr:col>1</xdr:col>
      <xdr:colOff>406400</xdr:colOff>
      <xdr:row>13</xdr:row>
      <xdr:rowOff>38100</xdr:rowOff>
    </xdr:to>
    <xdr:sp macro="" textlink="">
      <xdr:nvSpPr>
        <xdr:cNvPr id="1080" name="Check Box 56" hidden="1">
          <a:extLst>
            <a:ext uri="{63B3BB69-23CF-44E3-9099-C40C66FF867C}">
              <a14:compatExt xmlns:a14="http://schemas.microsoft.com/office/drawing/2010/main" spid="_x0000_s1080"/>
            </a:ext>
            <a:ext uri="{FF2B5EF4-FFF2-40B4-BE49-F238E27FC236}">
              <a16:creationId xmlns:a16="http://schemas.microsoft.com/office/drawing/2014/main" id="{20D3486B-2506-F34A-B6C1-52539013A9CA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12700</xdr:colOff>
      <xdr:row>13</xdr:row>
      <xdr:rowOff>139700</xdr:rowOff>
    </xdr:from>
    <xdr:to>
      <xdr:col>1</xdr:col>
      <xdr:colOff>355600</xdr:colOff>
      <xdr:row>14</xdr:row>
      <xdr:rowOff>50800</xdr:rowOff>
    </xdr:to>
    <xdr:sp macro="" textlink="">
      <xdr:nvSpPr>
        <xdr:cNvPr id="1081" name="Check Box 57" hidden="1">
          <a:extLst>
            <a:ext uri="{63B3BB69-23CF-44E3-9099-C40C66FF867C}">
              <a14:compatExt xmlns:a14="http://schemas.microsoft.com/office/drawing/2010/main" spid="_x0000_s1081"/>
            </a:ext>
            <a:ext uri="{FF2B5EF4-FFF2-40B4-BE49-F238E27FC236}">
              <a16:creationId xmlns:a16="http://schemas.microsoft.com/office/drawing/2014/main" id="{A499E7B7-2981-714C-AE3F-64567B0A1B4C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1498600</xdr:colOff>
      <xdr:row>21</xdr:row>
      <xdr:rowOff>25400</xdr:rowOff>
    </xdr:from>
    <xdr:to>
      <xdr:col>2</xdr:col>
      <xdr:colOff>1663700</xdr:colOff>
      <xdr:row>22</xdr:row>
      <xdr:rowOff>0</xdr:rowOff>
    </xdr:to>
    <xdr:sp macro="" textlink="">
      <xdr:nvSpPr>
        <xdr:cNvPr id="1093" name="Check Box 69" hidden="1">
          <a:extLst>
            <a:ext uri="{63B3BB69-23CF-44E3-9099-C40C66FF867C}">
              <a14:compatExt xmlns:a14="http://schemas.microsoft.com/office/drawing/2010/main" spid="_x0000_s1093"/>
            </a:ext>
            <a:ext uri="{FF2B5EF4-FFF2-40B4-BE49-F238E27FC236}">
              <a16:creationId xmlns:a16="http://schemas.microsoft.com/office/drawing/2014/main" id="{8353BACE-D9F5-5C42-B9FD-620F54FEAE93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1511300</xdr:colOff>
      <xdr:row>22</xdr:row>
      <xdr:rowOff>12700</xdr:rowOff>
    </xdr:from>
    <xdr:to>
      <xdr:col>3</xdr:col>
      <xdr:colOff>0</xdr:colOff>
      <xdr:row>23</xdr:row>
      <xdr:rowOff>0</xdr:rowOff>
    </xdr:to>
    <xdr:sp macro="" textlink="">
      <xdr:nvSpPr>
        <xdr:cNvPr id="1094" name="Check Box 70" hidden="1">
          <a:extLst>
            <a:ext uri="{63B3BB69-23CF-44E3-9099-C40C66FF867C}">
              <a14:compatExt xmlns:a14="http://schemas.microsoft.com/office/drawing/2010/main" spid="_x0000_s1094"/>
            </a:ext>
            <a:ext uri="{FF2B5EF4-FFF2-40B4-BE49-F238E27FC236}">
              <a16:creationId xmlns:a16="http://schemas.microsoft.com/office/drawing/2014/main" id="{2B26DB0E-E261-9F43-A7D3-1CB10608C09F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1511300</xdr:colOff>
      <xdr:row>23</xdr:row>
      <xdr:rowOff>12700</xdr:rowOff>
    </xdr:from>
    <xdr:to>
      <xdr:col>2</xdr:col>
      <xdr:colOff>1663700</xdr:colOff>
      <xdr:row>23</xdr:row>
      <xdr:rowOff>266700</xdr:rowOff>
    </xdr:to>
    <xdr:sp macro="" textlink="">
      <xdr:nvSpPr>
        <xdr:cNvPr id="1095" name="Check Box 71" hidden="1">
          <a:extLst>
            <a:ext uri="{63B3BB69-23CF-44E3-9099-C40C66FF867C}">
              <a14:compatExt xmlns:a14="http://schemas.microsoft.com/office/drawing/2010/main" spid="_x0000_s1095"/>
            </a:ext>
            <a:ext uri="{FF2B5EF4-FFF2-40B4-BE49-F238E27FC236}">
              <a16:creationId xmlns:a16="http://schemas.microsoft.com/office/drawing/2014/main" id="{90150C08-FAE1-E945-9F83-6DC71662609F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749300</xdr:colOff>
      <xdr:row>26</xdr:row>
      <xdr:rowOff>0</xdr:rowOff>
    </xdr:from>
    <xdr:to>
      <xdr:col>2</xdr:col>
      <xdr:colOff>165100</xdr:colOff>
      <xdr:row>27</xdr:row>
      <xdr:rowOff>0</xdr:rowOff>
    </xdr:to>
    <xdr:sp macro="" textlink="">
      <xdr:nvSpPr>
        <xdr:cNvPr id="1096" name="Check Box 72" hidden="1">
          <a:extLst>
            <a:ext uri="{63B3BB69-23CF-44E3-9099-C40C66FF867C}">
              <a14:compatExt xmlns:a14="http://schemas.microsoft.com/office/drawing/2010/main" spid="_x0000_s1096"/>
            </a:ext>
            <a:ext uri="{FF2B5EF4-FFF2-40B4-BE49-F238E27FC236}">
              <a16:creationId xmlns:a16="http://schemas.microsoft.com/office/drawing/2014/main" id="{17FDD28C-9368-8948-9EDC-A6DDB7A8B7F4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749300</xdr:colOff>
      <xdr:row>27</xdr:row>
      <xdr:rowOff>0</xdr:rowOff>
    </xdr:from>
    <xdr:to>
      <xdr:col>2</xdr:col>
      <xdr:colOff>165100</xdr:colOff>
      <xdr:row>28</xdr:row>
      <xdr:rowOff>0</xdr:rowOff>
    </xdr:to>
    <xdr:sp macro="" textlink="">
      <xdr:nvSpPr>
        <xdr:cNvPr id="1097" name="Check Box 73" hidden="1">
          <a:extLst>
            <a:ext uri="{63B3BB69-23CF-44E3-9099-C40C66FF867C}">
              <a14:compatExt xmlns:a14="http://schemas.microsoft.com/office/drawing/2010/main" spid="_x0000_s1097"/>
            </a:ext>
            <a:ext uri="{FF2B5EF4-FFF2-40B4-BE49-F238E27FC236}">
              <a16:creationId xmlns:a16="http://schemas.microsoft.com/office/drawing/2014/main" id="{6DAAD6B4-9E9E-D948-AFFB-3EA1B031CFCD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749300</xdr:colOff>
      <xdr:row>28</xdr:row>
      <xdr:rowOff>0</xdr:rowOff>
    </xdr:from>
    <xdr:to>
      <xdr:col>2</xdr:col>
      <xdr:colOff>165100</xdr:colOff>
      <xdr:row>29</xdr:row>
      <xdr:rowOff>0</xdr:rowOff>
    </xdr:to>
    <xdr:sp macro="" textlink="">
      <xdr:nvSpPr>
        <xdr:cNvPr id="1098" name="Check Box 74" hidden="1">
          <a:extLst>
            <a:ext uri="{63B3BB69-23CF-44E3-9099-C40C66FF867C}">
              <a14:compatExt xmlns:a14="http://schemas.microsoft.com/office/drawing/2010/main" spid="_x0000_s1098"/>
            </a:ext>
            <a:ext uri="{FF2B5EF4-FFF2-40B4-BE49-F238E27FC236}">
              <a16:creationId xmlns:a16="http://schemas.microsoft.com/office/drawing/2014/main" id="{E1E31DC6-5659-CF42-8AE3-5163B71669FF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342900</xdr:colOff>
      <xdr:row>26</xdr:row>
      <xdr:rowOff>0</xdr:rowOff>
    </xdr:from>
    <xdr:to>
      <xdr:col>6</xdr:col>
      <xdr:colOff>0</xdr:colOff>
      <xdr:row>27</xdr:row>
      <xdr:rowOff>0</xdr:rowOff>
    </xdr:to>
    <xdr:sp macro="" textlink="">
      <xdr:nvSpPr>
        <xdr:cNvPr id="1099" name="Check Box 75" hidden="1">
          <a:extLst>
            <a:ext uri="{63B3BB69-23CF-44E3-9099-C40C66FF867C}">
              <a14:compatExt xmlns:a14="http://schemas.microsoft.com/office/drawing/2010/main" spid="_x0000_s1099"/>
            </a:ext>
            <a:ext uri="{FF2B5EF4-FFF2-40B4-BE49-F238E27FC236}">
              <a16:creationId xmlns:a16="http://schemas.microsoft.com/office/drawing/2014/main" id="{D62ADCCA-0B3B-3D4C-82A5-E0B057506C77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355600</xdr:colOff>
      <xdr:row>27</xdr:row>
      <xdr:rowOff>0</xdr:rowOff>
    </xdr:from>
    <xdr:to>
      <xdr:col>6</xdr:col>
      <xdr:colOff>3175</xdr:colOff>
      <xdr:row>28</xdr:row>
      <xdr:rowOff>0</xdr:rowOff>
    </xdr:to>
    <xdr:sp macro="" textlink="">
      <xdr:nvSpPr>
        <xdr:cNvPr id="1100" name="Check Box 76" hidden="1">
          <a:extLst>
            <a:ext uri="{63B3BB69-23CF-44E3-9099-C40C66FF867C}">
              <a14:compatExt xmlns:a14="http://schemas.microsoft.com/office/drawing/2010/main" spid="_x0000_s1100"/>
            </a:ext>
            <a:ext uri="{FF2B5EF4-FFF2-40B4-BE49-F238E27FC236}">
              <a16:creationId xmlns:a16="http://schemas.microsoft.com/office/drawing/2014/main" id="{E2811D4C-F314-2041-9F27-0AD6A1D170DB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368300</xdr:colOff>
      <xdr:row>28</xdr:row>
      <xdr:rowOff>0</xdr:rowOff>
    </xdr:from>
    <xdr:to>
      <xdr:col>5</xdr:col>
      <xdr:colOff>654050</xdr:colOff>
      <xdr:row>29</xdr:row>
      <xdr:rowOff>0</xdr:rowOff>
    </xdr:to>
    <xdr:sp macro="" textlink="">
      <xdr:nvSpPr>
        <xdr:cNvPr id="1101" name="Check Box 77" hidden="1">
          <a:extLst>
            <a:ext uri="{63B3BB69-23CF-44E3-9099-C40C66FF867C}">
              <a14:compatExt xmlns:a14="http://schemas.microsoft.com/office/drawing/2010/main" spid="_x0000_s1101"/>
            </a:ext>
            <a:ext uri="{FF2B5EF4-FFF2-40B4-BE49-F238E27FC236}">
              <a16:creationId xmlns:a16="http://schemas.microsoft.com/office/drawing/2014/main" id="{262DD3F5-AD90-E143-A030-05147C5FC737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12700</xdr:colOff>
      <xdr:row>14</xdr:row>
      <xdr:rowOff>139700</xdr:rowOff>
    </xdr:from>
    <xdr:to>
      <xdr:col>1</xdr:col>
      <xdr:colOff>355600</xdr:colOff>
      <xdr:row>15</xdr:row>
      <xdr:rowOff>50800</xdr:rowOff>
    </xdr:to>
    <xdr:sp macro="" textlink="">
      <xdr:nvSpPr>
        <xdr:cNvPr id="1103" name="Check Box 79" hidden="1">
          <a:extLst>
            <a:ext uri="{63B3BB69-23CF-44E3-9099-C40C66FF867C}">
              <a14:compatExt xmlns:a14="http://schemas.microsoft.com/office/drawing/2010/main" spid="_x0000_s1103"/>
            </a:ext>
            <a:ext uri="{FF2B5EF4-FFF2-40B4-BE49-F238E27FC236}">
              <a16:creationId xmlns:a16="http://schemas.microsoft.com/office/drawing/2014/main" id="{FC16B30D-58D0-B340-B309-EE97445EAD5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9525</xdr:colOff>
      <xdr:row>9</xdr:row>
      <xdr:rowOff>0</xdr:rowOff>
    </xdr:from>
    <xdr:to>
      <xdr:col>0</xdr:col>
      <xdr:colOff>971124</xdr:colOff>
      <xdr:row>9</xdr:row>
      <xdr:rowOff>152400</xdr:rowOff>
    </xdr:to>
    <xdr:sp macro="" textlink="">
      <xdr:nvSpPr>
        <xdr:cNvPr id="1073" name="Text Box 49">
          <a:extLst>
            <a:ext uri="{FF2B5EF4-FFF2-40B4-BE49-F238E27FC236}">
              <a16:creationId xmlns:a16="http://schemas.microsoft.com/office/drawing/2014/main" id="{18A4D719-07FA-BF48-8809-4804CBA47CA4}"/>
            </a:ext>
          </a:extLst>
        </xdr:cNvPr>
        <xdr:cNvSpPr txBox="1">
          <a:spLocks noChangeArrowheads="1"/>
        </xdr:cNvSpPr>
      </xdr:nvSpPr>
      <xdr:spPr bwMode="auto">
        <a:xfrm>
          <a:off x="9525" y="1724025"/>
          <a:ext cx="847725" cy="15240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200" b="0" i="0" u="none" strike="noStrike" baseline="30000">
              <a:solidFill>
                <a:srgbClr val="000000"/>
              </a:solidFill>
              <a:latin typeface="Arial"/>
              <a:cs typeface="Arial"/>
            </a:rPr>
            <a:t>Denominazione</a:t>
          </a:r>
        </a:p>
      </xdr:txBody>
    </xdr:sp>
    <xdr:clientData/>
  </xdr:twoCellAnchor>
  <xdr:twoCellAnchor>
    <xdr:from>
      <xdr:col>3</xdr:col>
      <xdr:colOff>50800</xdr:colOff>
      <xdr:row>9</xdr:row>
      <xdr:rowOff>0</xdr:rowOff>
    </xdr:from>
    <xdr:to>
      <xdr:col>4</xdr:col>
      <xdr:colOff>577571</xdr:colOff>
      <xdr:row>9</xdr:row>
      <xdr:rowOff>152400</xdr:rowOff>
    </xdr:to>
    <xdr:sp macro="" textlink="">
      <xdr:nvSpPr>
        <xdr:cNvPr id="1074" name="Text Box 50">
          <a:extLst>
            <a:ext uri="{FF2B5EF4-FFF2-40B4-BE49-F238E27FC236}">
              <a16:creationId xmlns:a16="http://schemas.microsoft.com/office/drawing/2014/main" id="{24860143-9792-CA4C-9AA3-46EB7C23BC62}"/>
            </a:ext>
          </a:extLst>
        </xdr:cNvPr>
        <xdr:cNvSpPr txBox="1">
          <a:spLocks noChangeArrowheads="1"/>
        </xdr:cNvSpPr>
      </xdr:nvSpPr>
      <xdr:spPr bwMode="auto">
        <a:xfrm>
          <a:off x="3448050" y="1724025"/>
          <a:ext cx="704850" cy="15240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200" b="0" i="0" u="none" strike="noStrike" baseline="30000">
              <a:solidFill>
                <a:srgbClr val="000000"/>
              </a:solidFill>
              <a:latin typeface="Arial"/>
              <a:cs typeface="Arial"/>
            </a:rPr>
            <a:t>Indirizzo</a:t>
          </a:r>
        </a:p>
      </xdr:txBody>
    </xdr:sp>
    <xdr:clientData/>
  </xdr:twoCellAnchor>
  <xdr:twoCellAnchor>
    <xdr:from>
      <xdr:col>9</xdr:col>
      <xdr:colOff>9525</xdr:colOff>
      <xdr:row>9</xdr:row>
      <xdr:rowOff>0</xdr:rowOff>
    </xdr:from>
    <xdr:to>
      <xdr:col>9</xdr:col>
      <xdr:colOff>370742</xdr:colOff>
      <xdr:row>9</xdr:row>
      <xdr:rowOff>142875</xdr:rowOff>
    </xdr:to>
    <xdr:sp macro="" textlink="">
      <xdr:nvSpPr>
        <xdr:cNvPr id="1078" name="Text Box 54">
          <a:extLst>
            <a:ext uri="{FF2B5EF4-FFF2-40B4-BE49-F238E27FC236}">
              <a16:creationId xmlns:a16="http://schemas.microsoft.com/office/drawing/2014/main" id="{01CB3340-651F-BD4A-B285-88316022FD4A}"/>
            </a:ext>
          </a:extLst>
        </xdr:cNvPr>
        <xdr:cNvSpPr txBox="1">
          <a:spLocks noChangeArrowheads="1"/>
        </xdr:cNvSpPr>
      </xdr:nvSpPr>
      <xdr:spPr bwMode="auto">
        <a:xfrm>
          <a:off x="9048750" y="1724025"/>
          <a:ext cx="323850" cy="142875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200" b="0" i="0" u="none" strike="noStrike" baseline="30000">
              <a:solidFill>
                <a:srgbClr val="000000"/>
              </a:solidFill>
              <a:latin typeface="Arial"/>
              <a:cs typeface="Arial"/>
            </a:rPr>
            <a:t>Cuaa</a:t>
          </a:r>
        </a:p>
      </xdr:txBody>
    </xdr:sp>
    <xdr:clientData/>
  </xdr:twoCellAnchor>
  <xdr:twoCellAnchor>
    <xdr:from>
      <xdr:col>8</xdr:col>
      <xdr:colOff>9525</xdr:colOff>
      <xdr:row>9</xdr:row>
      <xdr:rowOff>0</xdr:rowOff>
    </xdr:from>
    <xdr:to>
      <xdr:col>8</xdr:col>
      <xdr:colOff>610065</xdr:colOff>
      <xdr:row>9</xdr:row>
      <xdr:rowOff>152400</xdr:rowOff>
    </xdr:to>
    <xdr:sp macro="" textlink="">
      <xdr:nvSpPr>
        <xdr:cNvPr id="1079" name="Text Box 55">
          <a:extLst>
            <a:ext uri="{FF2B5EF4-FFF2-40B4-BE49-F238E27FC236}">
              <a16:creationId xmlns:a16="http://schemas.microsoft.com/office/drawing/2014/main" id="{494F032E-7189-1042-A162-E9C35A696CDF}"/>
            </a:ext>
          </a:extLst>
        </xdr:cNvPr>
        <xdr:cNvSpPr txBox="1">
          <a:spLocks noChangeArrowheads="1"/>
        </xdr:cNvSpPr>
      </xdr:nvSpPr>
      <xdr:spPr bwMode="auto">
        <a:xfrm>
          <a:off x="7753350" y="1724025"/>
          <a:ext cx="523875" cy="15240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200" b="0" i="0" u="none" strike="noStrike" baseline="30000">
              <a:solidFill>
                <a:srgbClr val="000000"/>
              </a:solidFill>
              <a:latin typeface="Arial"/>
              <a:cs typeface="Arial"/>
            </a:rPr>
            <a:t>Codice IT</a:t>
          </a:r>
        </a:p>
      </xdr:txBody>
    </xdr:sp>
    <xdr:clientData/>
  </xdr:twoCellAnchor>
  <xdr:twoCellAnchor>
    <xdr:from>
      <xdr:col>2</xdr:col>
      <xdr:colOff>31750</xdr:colOff>
      <xdr:row>16</xdr:row>
      <xdr:rowOff>1494</xdr:rowOff>
    </xdr:from>
    <xdr:to>
      <xdr:col>2</xdr:col>
      <xdr:colOff>993349</xdr:colOff>
      <xdr:row>16</xdr:row>
      <xdr:rowOff>131093</xdr:rowOff>
    </xdr:to>
    <xdr:sp macro="" textlink="">
      <xdr:nvSpPr>
        <xdr:cNvPr id="1084" name="Text Box 60">
          <a:extLst>
            <a:ext uri="{FF2B5EF4-FFF2-40B4-BE49-F238E27FC236}">
              <a16:creationId xmlns:a16="http://schemas.microsoft.com/office/drawing/2014/main" id="{4CF9BCE9-38D4-054D-A62C-987D0F6C714E}"/>
            </a:ext>
          </a:extLst>
        </xdr:cNvPr>
        <xdr:cNvSpPr txBox="1">
          <a:spLocks noChangeArrowheads="1"/>
        </xdr:cNvSpPr>
      </xdr:nvSpPr>
      <xdr:spPr bwMode="auto">
        <a:xfrm>
          <a:off x="1762125" y="3476625"/>
          <a:ext cx="847725" cy="15240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200" b="0" i="0" u="none" strike="noStrike" baseline="30000">
              <a:solidFill>
                <a:srgbClr val="000000"/>
              </a:solidFill>
              <a:latin typeface="Arial"/>
              <a:cs typeface="Arial"/>
            </a:rPr>
            <a:t>Denominazione</a:t>
          </a:r>
        </a:p>
      </xdr:txBody>
    </xdr:sp>
    <xdr:clientData/>
  </xdr:twoCellAnchor>
  <xdr:twoCellAnchor>
    <xdr:from>
      <xdr:col>6</xdr:col>
      <xdr:colOff>22225</xdr:colOff>
      <xdr:row>17</xdr:row>
      <xdr:rowOff>0</xdr:rowOff>
    </xdr:from>
    <xdr:to>
      <xdr:col>6</xdr:col>
      <xdr:colOff>383442</xdr:colOff>
      <xdr:row>17</xdr:row>
      <xdr:rowOff>130969</xdr:rowOff>
    </xdr:to>
    <xdr:sp macro="" textlink="">
      <xdr:nvSpPr>
        <xdr:cNvPr id="1085" name="Text Box 61">
          <a:extLst>
            <a:ext uri="{FF2B5EF4-FFF2-40B4-BE49-F238E27FC236}">
              <a16:creationId xmlns:a16="http://schemas.microsoft.com/office/drawing/2014/main" id="{FAD3540E-2E9F-3A49-9ACA-8EBD6730340A}"/>
            </a:ext>
          </a:extLst>
        </xdr:cNvPr>
        <xdr:cNvSpPr txBox="1">
          <a:spLocks noChangeArrowheads="1"/>
        </xdr:cNvSpPr>
      </xdr:nvSpPr>
      <xdr:spPr bwMode="auto">
        <a:xfrm>
          <a:off x="6038850" y="3752850"/>
          <a:ext cx="323850" cy="142875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200" b="0" i="0" u="none" strike="noStrike" baseline="30000">
              <a:solidFill>
                <a:srgbClr val="000000"/>
              </a:solidFill>
              <a:latin typeface="Arial"/>
              <a:cs typeface="Arial"/>
            </a:rPr>
            <a:t>Cuaa</a:t>
          </a:r>
        </a:p>
      </xdr:txBody>
    </xdr:sp>
    <xdr:clientData/>
  </xdr:twoCellAnchor>
  <xdr:twoCellAnchor>
    <xdr:from>
      <xdr:col>6</xdr:col>
      <xdr:colOff>22225</xdr:colOff>
      <xdr:row>16</xdr:row>
      <xdr:rowOff>0</xdr:rowOff>
    </xdr:from>
    <xdr:to>
      <xdr:col>6</xdr:col>
      <xdr:colOff>608466</xdr:colOff>
      <xdr:row>16</xdr:row>
      <xdr:rowOff>152400</xdr:rowOff>
    </xdr:to>
    <xdr:sp macro="" textlink="">
      <xdr:nvSpPr>
        <xdr:cNvPr id="1086" name="Text Box 62">
          <a:extLst>
            <a:ext uri="{FF2B5EF4-FFF2-40B4-BE49-F238E27FC236}">
              <a16:creationId xmlns:a16="http://schemas.microsoft.com/office/drawing/2014/main" id="{E3D887C9-F69E-AA4D-A7D3-EC4578904C29}"/>
            </a:ext>
          </a:extLst>
        </xdr:cNvPr>
        <xdr:cNvSpPr txBox="1">
          <a:spLocks noChangeArrowheads="1"/>
        </xdr:cNvSpPr>
      </xdr:nvSpPr>
      <xdr:spPr bwMode="auto">
        <a:xfrm>
          <a:off x="6038850" y="3486150"/>
          <a:ext cx="523875" cy="15240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200" b="0" i="0" u="none" strike="noStrike" baseline="30000">
              <a:solidFill>
                <a:srgbClr val="000000"/>
              </a:solidFill>
              <a:latin typeface="Arial"/>
              <a:cs typeface="Arial"/>
            </a:rPr>
            <a:t>Codice IT</a:t>
          </a:r>
        </a:p>
      </xdr:txBody>
    </xdr:sp>
    <xdr:clientData/>
  </xdr:twoCellAnchor>
  <xdr:twoCellAnchor>
    <xdr:from>
      <xdr:col>8</xdr:col>
      <xdr:colOff>9525</xdr:colOff>
      <xdr:row>16</xdr:row>
      <xdr:rowOff>244475</xdr:rowOff>
    </xdr:from>
    <xdr:to>
      <xdr:col>8</xdr:col>
      <xdr:colOff>385191</xdr:colOff>
      <xdr:row>17</xdr:row>
      <xdr:rowOff>133842</xdr:rowOff>
    </xdr:to>
    <xdr:sp macro="" textlink="">
      <xdr:nvSpPr>
        <xdr:cNvPr id="1087" name="Text Box 63">
          <a:extLst>
            <a:ext uri="{FF2B5EF4-FFF2-40B4-BE49-F238E27FC236}">
              <a16:creationId xmlns:a16="http://schemas.microsoft.com/office/drawing/2014/main" id="{DA8768B9-4373-AB4A-9F65-AB11E6FDD98D}"/>
            </a:ext>
          </a:extLst>
        </xdr:cNvPr>
        <xdr:cNvSpPr txBox="1">
          <a:spLocks noChangeArrowheads="1"/>
        </xdr:cNvSpPr>
      </xdr:nvSpPr>
      <xdr:spPr bwMode="auto">
        <a:xfrm>
          <a:off x="7753350" y="3743325"/>
          <a:ext cx="323850" cy="142875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200" b="0" i="0" u="none" strike="noStrike" baseline="30000">
              <a:solidFill>
                <a:srgbClr val="000000"/>
              </a:solidFill>
              <a:latin typeface="Arial"/>
              <a:cs typeface="Arial"/>
            </a:rPr>
            <a:t>Fax</a:t>
          </a:r>
        </a:p>
      </xdr:txBody>
    </xdr:sp>
    <xdr:clientData/>
  </xdr:twoCellAnchor>
  <xdr:twoCellAnchor>
    <xdr:from>
      <xdr:col>8</xdr:col>
      <xdr:colOff>9525</xdr:colOff>
      <xdr:row>16</xdr:row>
      <xdr:rowOff>1494</xdr:rowOff>
    </xdr:from>
    <xdr:to>
      <xdr:col>8</xdr:col>
      <xdr:colOff>385191</xdr:colOff>
      <xdr:row>16</xdr:row>
      <xdr:rowOff>131093</xdr:rowOff>
    </xdr:to>
    <xdr:sp macro="" textlink="">
      <xdr:nvSpPr>
        <xdr:cNvPr id="1088" name="Text Box 64">
          <a:extLst>
            <a:ext uri="{FF2B5EF4-FFF2-40B4-BE49-F238E27FC236}">
              <a16:creationId xmlns:a16="http://schemas.microsoft.com/office/drawing/2014/main" id="{78AB40F6-3AD2-6F44-BD69-EE045E9D7418}"/>
            </a:ext>
          </a:extLst>
        </xdr:cNvPr>
        <xdr:cNvSpPr txBox="1">
          <a:spLocks noChangeArrowheads="1"/>
        </xdr:cNvSpPr>
      </xdr:nvSpPr>
      <xdr:spPr bwMode="auto">
        <a:xfrm>
          <a:off x="7753350" y="3476625"/>
          <a:ext cx="323850" cy="15240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200" b="0" i="0" u="none" strike="noStrike" baseline="30000">
              <a:solidFill>
                <a:srgbClr val="000000"/>
              </a:solidFill>
              <a:latin typeface="Arial"/>
              <a:cs typeface="Arial"/>
            </a:rPr>
            <a:t>Tel.</a:t>
          </a:r>
        </a:p>
      </xdr:txBody>
    </xdr:sp>
    <xdr:clientData/>
  </xdr:twoCellAnchor>
  <xdr:twoCellAnchor>
    <xdr:from>
      <xdr:col>1</xdr:col>
      <xdr:colOff>60325</xdr:colOff>
      <xdr:row>19</xdr:row>
      <xdr:rowOff>0</xdr:rowOff>
    </xdr:from>
    <xdr:to>
      <xdr:col>1</xdr:col>
      <xdr:colOff>865868</xdr:colOff>
      <xdr:row>19</xdr:row>
      <xdr:rowOff>161925</xdr:rowOff>
    </xdr:to>
    <xdr:sp macro="" textlink="">
      <xdr:nvSpPr>
        <xdr:cNvPr id="1089" name="Text Box 65">
          <a:extLst>
            <a:ext uri="{FF2B5EF4-FFF2-40B4-BE49-F238E27FC236}">
              <a16:creationId xmlns:a16="http://schemas.microsoft.com/office/drawing/2014/main" id="{6706256C-A6FA-4D40-98FA-002BC31FFEF5}"/>
            </a:ext>
          </a:extLst>
        </xdr:cNvPr>
        <xdr:cNvSpPr txBox="1">
          <a:spLocks noChangeArrowheads="1"/>
        </xdr:cNvSpPr>
      </xdr:nvSpPr>
      <xdr:spPr bwMode="auto">
        <a:xfrm>
          <a:off x="971550" y="4086225"/>
          <a:ext cx="704850" cy="161925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200" b="0" i="0" u="none" strike="noStrike" baseline="30000">
              <a:solidFill>
                <a:srgbClr val="000000"/>
              </a:solidFill>
              <a:latin typeface="Arial"/>
              <a:cs typeface="Arial"/>
            </a:rPr>
            <a:t>Descrizione</a:t>
          </a:r>
        </a:p>
      </xdr:txBody>
    </xdr:sp>
    <xdr:clientData/>
  </xdr:twoCellAnchor>
  <xdr:twoCellAnchor>
    <xdr:from>
      <xdr:col>0</xdr:col>
      <xdr:colOff>9525</xdr:colOff>
      <xdr:row>19</xdr:row>
      <xdr:rowOff>0</xdr:rowOff>
    </xdr:from>
    <xdr:to>
      <xdr:col>1</xdr:col>
      <xdr:colOff>38100</xdr:colOff>
      <xdr:row>19</xdr:row>
      <xdr:rowOff>161925</xdr:rowOff>
    </xdr:to>
    <xdr:sp macro="" textlink="">
      <xdr:nvSpPr>
        <xdr:cNvPr id="1090" name="Text Box 66">
          <a:extLst>
            <a:ext uri="{FF2B5EF4-FFF2-40B4-BE49-F238E27FC236}">
              <a16:creationId xmlns:a16="http://schemas.microsoft.com/office/drawing/2014/main" id="{759CE8E7-5BE4-5345-8FB5-02D18E934A91}"/>
            </a:ext>
          </a:extLst>
        </xdr:cNvPr>
        <xdr:cNvSpPr txBox="1">
          <a:spLocks noChangeArrowheads="1"/>
        </xdr:cNvSpPr>
      </xdr:nvSpPr>
      <xdr:spPr bwMode="auto">
        <a:xfrm>
          <a:off x="9525" y="4086225"/>
          <a:ext cx="952500" cy="161925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200" b="0" i="0" u="none" strike="noStrike" baseline="30000">
              <a:solidFill>
                <a:srgbClr val="000000"/>
              </a:solidFill>
              <a:latin typeface="Arial"/>
              <a:cs typeface="Arial"/>
            </a:rPr>
            <a:t>Codice Evento</a:t>
          </a:r>
        </a:p>
      </xdr:txBody>
    </xdr:sp>
    <xdr:clientData/>
  </xdr:twoCellAnchor>
  <xdr:twoCellAnchor>
    <xdr:from>
      <xdr:col>3</xdr:col>
      <xdr:colOff>215900</xdr:colOff>
      <xdr:row>19</xdr:row>
      <xdr:rowOff>6350</xdr:rowOff>
    </xdr:from>
    <xdr:to>
      <xdr:col>4</xdr:col>
      <xdr:colOff>1758468</xdr:colOff>
      <xdr:row>19</xdr:row>
      <xdr:rowOff>200252</xdr:rowOff>
    </xdr:to>
    <xdr:sp macro="" textlink="">
      <xdr:nvSpPr>
        <xdr:cNvPr id="1092" name="Text Box 68">
          <a:extLst>
            <a:ext uri="{FF2B5EF4-FFF2-40B4-BE49-F238E27FC236}">
              <a16:creationId xmlns:a16="http://schemas.microsoft.com/office/drawing/2014/main" id="{4FEF3401-FBE8-1D46-96F3-96FC07F0B5A8}"/>
            </a:ext>
          </a:extLst>
        </xdr:cNvPr>
        <xdr:cNvSpPr txBox="1">
          <a:spLocks noChangeArrowheads="1"/>
        </xdr:cNvSpPr>
      </xdr:nvSpPr>
      <xdr:spPr bwMode="auto">
        <a:xfrm>
          <a:off x="3600450" y="4105275"/>
          <a:ext cx="1581150" cy="180975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200" b="0" i="0" u="none" strike="noStrike" baseline="30000">
              <a:solidFill>
                <a:srgbClr val="000000"/>
              </a:solidFill>
              <a:latin typeface="Arial"/>
              <a:cs typeface="Arial"/>
            </a:rPr>
            <a:t>Specificazione (eventuali)</a:t>
          </a:r>
        </a:p>
        <a:p>
          <a:pPr algn="l" rtl="0">
            <a:defRPr sz="1000"/>
          </a:pPr>
          <a:endParaRPr lang="it-IT" sz="1200" b="0" i="0" u="none" strike="noStrike" baseline="3000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444500</xdr:colOff>
      <xdr:row>5</xdr:row>
      <xdr:rowOff>114300</xdr:rowOff>
    </xdr:from>
    <xdr:to>
      <xdr:col>1</xdr:col>
      <xdr:colOff>800100</xdr:colOff>
      <xdr:row>5</xdr:row>
      <xdr:rowOff>355600</xdr:rowOff>
    </xdr:to>
    <xdr:sp macro="" textlink="">
      <xdr:nvSpPr>
        <xdr:cNvPr id="3084" name="Check Box 12" hidden="1">
          <a:extLst>
            <a:ext uri="{63B3BB69-23CF-44E3-9099-C40C66FF867C}">
              <a14:compatExt xmlns:a14="http://schemas.microsoft.com/office/drawing/2010/main" spid="_x0000_s3084"/>
            </a:ext>
            <a:ext uri="{FF2B5EF4-FFF2-40B4-BE49-F238E27FC236}">
              <a16:creationId xmlns:a16="http://schemas.microsoft.com/office/drawing/2014/main" id="{EC9CD7DF-0F15-B443-83FE-91A53BB8071F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444500</xdr:colOff>
      <xdr:row>6</xdr:row>
      <xdr:rowOff>114300</xdr:rowOff>
    </xdr:from>
    <xdr:to>
      <xdr:col>1</xdr:col>
      <xdr:colOff>800100</xdr:colOff>
      <xdr:row>6</xdr:row>
      <xdr:rowOff>355600</xdr:rowOff>
    </xdr:to>
    <xdr:sp macro="" textlink="">
      <xdr:nvSpPr>
        <xdr:cNvPr id="3085" name="Check Box 13" hidden="1">
          <a:extLst>
            <a:ext uri="{63B3BB69-23CF-44E3-9099-C40C66FF867C}">
              <a14:compatExt xmlns:a14="http://schemas.microsoft.com/office/drawing/2010/main" spid="_x0000_s3085"/>
            </a:ext>
            <a:ext uri="{FF2B5EF4-FFF2-40B4-BE49-F238E27FC236}">
              <a16:creationId xmlns:a16="http://schemas.microsoft.com/office/drawing/2014/main" id="{6FC96A53-D319-DA45-8613-3ACADD20013B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444500</xdr:colOff>
      <xdr:row>7</xdr:row>
      <xdr:rowOff>114300</xdr:rowOff>
    </xdr:from>
    <xdr:to>
      <xdr:col>1</xdr:col>
      <xdr:colOff>800100</xdr:colOff>
      <xdr:row>7</xdr:row>
      <xdr:rowOff>355600</xdr:rowOff>
    </xdr:to>
    <xdr:sp macro="" textlink="">
      <xdr:nvSpPr>
        <xdr:cNvPr id="3086" name="Check Box 14" hidden="1">
          <a:extLst>
            <a:ext uri="{63B3BB69-23CF-44E3-9099-C40C66FF867C}">
              <a14:compatExt xmlns:a14="http://schemas.microsoft.com/office/drawing/2010/main" spid="_x0000_s3086"/>
            </a:ext>
            <a:ext uri="{FF2B5EF4-FFF2-40B4-BE49-F238E27FC236}">
              <a16:creationId xmlns:a16="http://schemas.microsoft.com/office/drawing/2014/main" id="{75BA7C08-E324-C641-BCEA-456F1D5B57A2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444500</xdr:colOff>
      <xdr:row>8</xdr:row>
      <xdr:rowOff>114300</xdr:rowOff>
    </xdr:from>
    <xdr:to>
      <xdr:col>1</xdr:col>
      <xdr:colOff>800100</xdr:colOff>
      <xdr:row>8</xdr:row>
      <xdr:rowOff>355600</xdr:rowOff>
    </xdr:to>
    <xdr:sp macro="" textlink="">
      <xdr:nvSpPr>
        <xdr:cNvPr id="3087" name="Check Box 15" hidden="1">
          <a:extLst>
            <a:ext uri="{63B3BB69-23CF-44E3-9099-C40C66FF867C}">
              <a14:compatExt xmlns:a14="http://schemas.microsoft.com/office/drawing/2010/main" spid="_x0000_s3087"/>
            </a:ext>
            <a:ext uri="{FF2B5EF4-FFF2-40B4-BE49-F238E27FC236}">
              <a16:creationId xmlns:a16="http://schemas.microsoft.com/office/drawing/2014/main" id="{7896E120-796C-C54A-B227-77F614556C4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444500</xdr:colOff>
      <xdr:row>9</xdr:row>
      <xdr:rowOff>114300</xdr:rowOff>
    </xdr:from>
    <xdr:to>
      <xdr:col>1</xdr:col>
      <xdr:colOff>800100</xdr:colOff>
      <xdr:row>9</xdr:row>
      <xdr:rowOff>355600</xdr:rowOff>
    </xdr:to>
    <xdr:sp macro="" textlink="">
      <xdr:nvSpPr>
        <xdr:cNvPr id="3088" name="Check Box 16" hidden="1">
          <a:extLst>
            <a:ext uri="{63B3BB69-23CF-44E3-9099-C40C66FF867C}">
              <a14:compatExt xmlns:a14="http://schemas.microsoft.com/office/drawing/2010/main" spid="_x0000_s3088"/>
            </a:ext>
            <a:ext uri="{FF2B5EF4-FFF2-40B4-BE49-F238E27FC236}">
              <a16:creationId xmlns:a16="http://schemas.microsoft.com/office/drawing/2014/main" id="{C77807BC-2D0B-4D46-8067-C6916AFCCBAC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25400</xdr:colOff>
      <xdr:row>21</xdr:row>
      <xdr:rowOff>63500</xdr:rowOff>
    </xdr:from>
    <xdr:to>
      <xdr:col>0</xdr:col>
      <xdr:colOff>381000</xdr:colOff>
      <xdr:row>21</xdr:row>
      <xdr:rowOff>304800</xdr:rowOff>
    </xdr:to>
    <xdr:sp macro="" textlink="">
      <xdr:nvSpPr>
        <xdr:cNvPr id="3089" name="Check Box 17" hidden="1">
          <a:extLst>
            <a:ext uri="{63B3BB69-23CF-44E3-9099-C40C66FF867C}">
              <a14:compatExt xmlns:a14="http://schemas.microsoft.com/office/drawing/2010/main" spid="_x0000_s3089"/>
            </a:ext>
            <a:ext uri="{FF2B5EF4-FFF2-40B4-BE49-F238E27FC236}">
              <a16:creationId xmlns:a16="http://schemas.microsoft.com/office/drawing/2014/main" id="{1BE83AEE-3955-FF40-BAA0-57C71B96DE0E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25400</xdr:colOff>
      <xdr:row>22</xdr:row>
      <xdr:rowOff>12700</xdr:rowOff>
    </xdr:from>
    <xdr:to>
      <xdr:col>0</xdr:col>
      <xdr:colOff>381000</xdr:colOff>
      <xdr:row>22</xdr:row>
      <xdr:rowOff>266700</xdr:rowOff>
    </xdr:to>
    <xdr:sp macro="" textlink="">
      <xdr:nvSpPr>
        <xdr:cNvPr id="3090" name="Check Box 18" hidden="1">
          <a:extLst>
            <a:ext uri="{63B3BB69-23CF-44E3-9099-C40C66FF867C}">
              <a14:compatExt xmlns:a14="http://schemas.microsoft.com/office/drawing/2010/main" spid="_x0000_s3090"/>
            </a:ext>
            <a:ext uri="{FF2B5EF4-FFF2-40B4-BE49-F238E27FC236}">
              <a16:creationId xmlns:a16="http://schemas.microsoft.com/office/drawing/2014/main" id="{47167044-D9AD-F249-B363-22CCF55592F3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0"/>
  <sheetViews>
    <sheetView showGridLines="0" zoomScaleNormal="100" workbookViewId="0">
      <selection sqref="A1:XFD1048576"/>
    </sheetView>
  </sheetViews>
  <sheetFormatPr defaultColWidth="9.140625" defaultRowHeight="16.5" x14ac:dyDescent="0.3"/>
  <cols>
    <col min="1" max="1" width="13.85546875" style="30" customWidth="1"/>
    <col min="2" max="2" width="12.28515625" style="30" customWidth="1"/>
    <col min="3" max="3" width="25" style="30" customWidth="1"/>
    <col min="4" max="4" width="3.42578125" style="30" customWidth="1"/>
    <col min="5" max="5" width="26" style="30" customWidth="1"/>
    <col min="6" max="6" width="9.85546875" style="30" customWidth="1"/>
    <col min="7" max="7" width="24.7109375" style="30" customWidth="1"/>
    <col min="8" max="8" width="1" style="30" customWidth="1"/>
    <col min="9" max="9" width="19.42578125" style="30" customWidth="1"/>
    <col min="10" max="10" width="7.140625" style="30" customWidth="1"/>
    <col min="11" max="11" width="18.140625" style="30" customWidth="1"/>
    <col min="12" max="14" width="9.140625" style="30"/>
    <col min="15" max="20" width="9.140625" style="30" hidden="1" customWidth="1"/>
    <col min="21" max="16384" width="9.140625" style="30"/>
  </cols>
  <sheetData>
    <row r="1" spans="1:20" s="4" customFormat="1" ht="21.75" customHeight="1" x14ac:dyDescent="0.2">
      <c r="A1" s="3" t="s">
        <v>124</v>
      </c>
      <c r="B1" s="3"/>
      <c r="C1" s="3"/>
      <c r="D1" s="3"/>
      <c r="E1" s="3"/>
      <c r="F1" s="3"/>
      <c r="G1" s="3"/>
      <c r="H1" s="3"/>
      <c r="I1" s="3"/>
      <c r="J1" s="3"/>
      <c r="K1" s="1"/>
    </row>
    <row r="2" spans="1:20" s="4" customFormat="1" ht="22.5" customHeight="1" x14ac:dyDescent="0.3">
      <c r="A2" s="5" t="s">
        <v>0</v>
      </c>
      <c r="B2" s="6"/>
      <c r="C2" s="5"/>
      <c r="F2" s="7" t="s">
        <v>1</v>
      </c>
      <c r="G2" s="5"/>
      <c r="I2" s="8"/>
      <c r="J2" s="5"/>
      <c r="K2" s="1"/>
      <c r="O2" s="4">
        <v>2017</v>
      </c>
      <c r="P2" s="4" t="s">
        <v>2</v>
      </c>
      <c r="Q2" s="9" t="s">
        <v>3</v>
      </c>
      <c r="R2" s="10">
        <v>2</v>
      </c>
      <c r="S2" s="11" t="s">
        <v>4</v>
      </c>
      <c r="T2" s="12" t="str">
        <f t="shared" ref="T2:T33" si="0">CONCATENATE(Q2,R2," ",S2)</f>
        <v>A2 Applicazione di prodotti per la confusione/disorientamento sessuale per il controllo dei fitofagi nei frutteti, nell’uva da tavola e nelle ortive</v>
      </c>
    </row>
    <row r="3" spans="1:20" s="4" customFormat="1" ht="15.75" customHeight="1" x14ac:dyDescent="0.3">
      <c r="A3" s="5"/>
      <c r="B3" s="5"/>
      <c r="E3" s="5"/>
      <c r="F3" s="13" t="s">
        <v>5</v>
      </c>
      <c r="G3" s="14"/>
      <c r="H3" s="14"/>
      <c r="I3" s="13" t="s">
        <v>6</v>
      </c>
      <c r="J3" s="5"/>
      <c r="K3" s="5"/>
      <c r="O3" s="4">
        <v>2018</v>
      </c>
      <c r="P3" s="4" t="s">
        <v>7</v>
      </c>
      <c r="Q3" s="9" t="s">
        <v>3</v>
      </c>
      <c r="R3" s="10">
        <v>3</v>
      </c>
      <c r="S3" s="11" t="s">
        <v>8</v>
      </c>
      <c r="T3" s="12" t="str">
        <f t="shared" si="0"/>
        <v>A3 Applicazione di prodotti per lotta biologica (quali feromoni, predatori come insetti, funghi, batteri, virus) e altri prodotti di origine biologica</v>
      </c>
    </row>
    <row r="4" spans="1:20" s="4" customFormat="1" ht="22.5" customHeight="1" x14ac:dyDescent="0.3">
      <c r="A4" s="5" t="s">
        <v>9</v>
      </c>
      <c r="B4" s="6"/>
      <c r="C4" s="15" t="s">
        <v>10</v>
      </c>
      <c r="E4" s="16" t="s">
        <v>125</v>
      </c>
      <c r="F4" s="17"/>
      <c r="G4" s="18"/>
      <c r="H4" s="5"/>
      <c r="I4" s="17"/>
      <c r="J4" s="19"/>
      <c r="K4" s="18"/>
      <c r="O4" s="4">
        <v>2019</v>
      </c>
      <c r="P4" s="4" t="s">
        <v>11</v>
      </c>
      <c r="Q4" s="9" t="s">
        <v>3</v>
      </c>
      <c r="R4" s="10">
        <v>4</v>
      </c>
      <c r="S4" s="11" t="s">
        <v>12</v>
      </c>
      <c r="T4" s="12" t="str">
        <f t="shared" si="0"/>
        <v>A4 Doppia raccolta delle nocciole</v>
      </c>
    </row>
    <row r="5" spans="1:20" s="4" customFormat="1" ht="5.25" customHeight="1" x14ac:dyDescent="0.3">
      <c r="A5" s="5"/>
      <c r="B5" s="5"/>
      <c r="E5" s="16"/>
      <c r="F5" s="5"/>
      <c r="G5" s="5"/>
      <c r="H5" s="5"/>
      <c r="I5" s="5"/>
      <c r="J5" s="5"/>
      <c r="K5" s="5"/>
      <c r="O5" s="4">
        <v>2020</v>
      </c>
      <c r="P5" s="4" t="s">
        <v>13</v>
      </c>
      <c r="Q5" s="9" t="s">
        <v>3</v>
      </c>
      <c r="R5" s="10">
        <v>5</v>
      </c>
      <c r="S5" s="11" t="s">
        <v>14</v>
      </c>
      <c r="T5" s="12" t="str">
        <f t="shared" si="0"/>
        <v>A5 Doppia raccolta delle castagne</v>
      </c>
    </row>
    <row r="6" spans="1:20" s="4" customFormat="1" ht="22.5" customHeight="1" x14ac:dyDescent="0.3">
      <c r="B6" s="5"/>
      <c r="E6" s="16"/>
      <c r="F6" s="17"/>
      <c r="G6" s="18"/>
      <c r="H6" s="5"/>
      <c r="I6" s="17"/>
      <c r="J6" s="19"/>
      <c r="K6" s="18"/>
      <c r="P6" s="4" t="s">
        <v>15</v>
      </c>
      <c r="Q6" s="9" t="s">
        <v>3</v>
      </c>
      <c r="R6" s="10">
        <v>6</v>
      </c>
      <c r="S6" s="11" t="s">
        <v>16</v>
      </c>
      <c r="T6" s="12" t="str">
        <f t="shared" si="0"/>
        <v>A6 Impiego di insetti pronubi in alternativa a prodotti chimici stimolanti la fecondazione</v>
      </c>
    </row>
    <row r="7" spans="1:20" s="4" customFormat="1" ht="10.5" customHeight="1" x14ac:dyDescent="0.3">
      <c r="A7" s="5"/>
      <c r="B7" s="5"/>
      <c r="C7" s="5"/>
      <c r="D7" s="1"/>
      <c r="E7" s="1"/>
      <c r="F7" s="5"/>
      <c r="G7" s="1"/>
      <c r="H7" s="1"/>
      <c r="I7" s="1"/>
      <c r="J7" s="20" t="s">
        <v>17</v>
      </c>
      <c r="K7" s="1"/>
      <c r="P7" s="4" t="s">
        <v>18</v>
      </c>
      <c r="Q7" s="9" t="s">
        <v>3</v>
      </c>
      <c r="R7" s="10">
        <v>8</v>
      </c>
      <c r="S7" s="11" t="s">
        <v>19</v>
      </c>
      <c r="T7" s="12" t="str">
        <f t="shared" si="0"/>
        <v>A8 Messa a dimora di piantine orticole innestate su piede resistente ad avversità biotiche e abiotiche</v>
      </c>
    </row>
    <row r="8" spans="1:20" s="4" customFormat="1" ht="15.75" customHeight="1" x14ac:dyDescent="0.3">
      <c r="A8" s="7" t="s">
        <v>126</v>
      </c>
      <c r="B8" s="5"/>
      <c r="C8" s="7" t="s">
        <v>20</v>
      </c>
      <c r="D8" s="21" t="s">
        <v>21</v>
      </c>
      <c r="E8" s="21"/>
      <c r="F8" s="5"/>
      <c r="G8" s="22" t="s">
        <v>22</v>
      </c>
      <c r="H8" s="1"/>
      <c r="I8" s="1" t="s">
        <v>23</v>
      </c>
      <c r="J8" s="2"/>
      <c r="K8" s="2"/>
      <c r="P8" s="4" t="s">
        <v>24</v>
      </c>
      <c r="Q8" s="9" t="s">
        <v>3</v>
      </c>
      <c r="R8" s="10">
        <v>9</v>
      </c>
      <c r="S8" s="11" t="s">
        <v>25</v>
      </c>
      <c r="T8" s="12" t="str">
        <f t="shared" si="0"/>
        <v>A9 Messa a dimora di piantine orticole ottenute da semi, o utilizzo dei semi stessi, caratterizzati da resistenze genetiche specifiche per avversità biotiche e abiotiche</v>
      </c>
    </row>
    <row r="9" spans="1:20" s="4" customFormat="1" ht="5.25" customHeight="1" x14ac:dyDescent="0.3">
      <c r="A9" s="5"/>
      <c r="B9" s="5"/>
      <c r="C9" s="5"/>
      <c r="D9" s="1"/>
      <c r="E9" s="1"/>
      <c r="F9" s="5"/>
      <c r="G9" s="1"/>
      <c r="H9" s="1"/>
      <c r="I9" s="1"/>
      <c r="J9" s="5"/>
      <c r="K9" s="1"/>
      <c r="P9" s="4" t="s">
        <v>26</v>
      </c>
      <c r="Q9" s="9" t="s">
        <v>27</v>
      </c>
      <c r="R9" s="10">
        <v>1</v>
      </c>
      <c r="S9" s="11" t="s">
        <v>28</v>
      </c>
      <c r="T9" s="12" t="str">
        <f t="shared" si="0"/>
        <v>B1 Potatura verde pesche, nettarine e percoche</v>
      </c>
    </row>
    <row r="10" spans="1:20" ht="35.25" customHeight="1" x14ac:dyDescent="0.3">
      <c r="A10" s="23"/>
      <c r="B10" s="24"/>
      <c r="C10" s="25"/>
      <c r="D10" s="26"/>
      <c r="E10" s="24"/>
      <c r="F10" s="24"/>
      <c r="G10" s="24"/>
      <c r="H10" s="25"/>
      <c r="I10" s="27"/>
      <c r="J10" s="28"/>
      <c r="K10" s="29"/>
      <c r="P10" s="4" t="s">
        <v>29</v>
      </c>
      <c r="Q10" s="9" t="s">
        <v>27</v>
      </c>
      <c r="R10" s="10">
        <v>10</v>
      </c>
      <c r="S10" s="11" t="s">
        <v>30</v>
      </c>
      <c r="T10" s="12" t="str">
        <f t="shared" si="0"/>
        <v>B10 Doppio diradamento delle pesche, nettarine e percoche</v>
      </c>
    </row>
    <row r="11" spans="1:20" s="4" customFormat="1" ht="5.25" customHeight="1" x14ac:dyDescent="0.3">
      <c r="A11" s="5"/>
      <c r="B11" s="5"/>
      <c r="C11" s="5"/>
      <c r="D11" s="1"/>
      <c r="E11" s="1"/>
      <c r="F11" s="5"/>
      <c r="G11" s="1"/>
      <c r="H11" s="1"/>
      <c r="I11" s="1"/>
      <c r="J11" s="20"/>
      <c r="K11" s="31"/>
      <c r="P11" s="4" t="s">
        <v>31</v>
      </c>
      <c r="Q11" s="9" t="s">
        <v>27</v>
      </c>
      <c r="R11" s="10">
        <v>11</v>
      </c>
      <c r="S11" s="11" t="s">
        <v>32</v>
      </c>
      <c r="T11" s="12" t="str">
        <f t="shared" si="0"/>
        <v>B11 Diradamento manuale degli agrumi (mandarino, clementino e tangelo)</v>
      </c>
    </row>
    <row r="12" spans="1:20" s="4" customFormat="1" ht="19.5" customHeight="1" x14ac:dyDescent="0.3">
      <c r="A12" s="7" t="s">
        <v>33</v>
      </c>
      <c r="B12" s="5"/>
      <c r="C12" s="5"/>
      <c r="D12" s="1"/>
      <c r="E12" s="1"/>
      <c r="F12" s="5"/>
      <c r="G12" s="1"/>
      <c r="H12" s="1"/>
      <c r="I12" s="1"/>
      <c r="J12" s="32"/>
      <c r="K12" s="32"/>
      <c r="P12" s="4" t="s">
        <v>34</v>
      </c>
      <c r="Q12" s="9" t="s">
        <v>27</v>
      </c>
      <c r="R12" s="10">
        <v>12</v>
      </c>
      <c r="S12" s="11" t="s">
        <v>35</v>
      </c>
      <c r="T12" s="12" t="str">
        <f t="shared" si="0"/>
        <v>B12 Potatura verde degli agrumi</v>
      </c>
    </row>
    <row r="13" spans="1:20" ht="18" customHeight="1" x14ac:dyDescent="0.3">
      <c r="A13" s="31" t="s">
        <v>36</v>
      </c>
      <c r="C13" s="33" t="s">
        <v>37</v>
      </c>
      <c r="D13" s="14"/>
      <c r="I13" s="34"/>
      <c r="J13" s="32"/>
      <c r="K13" s="32"/>
      <c r="P13" s="4" t="s">
        <v>38</v>
      </c>
      <c r="Q13" s="9" t="s">
        <v>27</v>
      </c>
      <c r="R13" s="10">
        <v>13</v>
      </c>
      <c r="S13" s="11" t="s">
        <v>39</v>
      </c>
      <c r="T13" s="12" t="str">
        <f t="shared" si="0"/>
        <v>B13 Potatura straordinaria del castagno</v>
      </c>
    </row>
    <row r="14" spans="1:20" ht="27" customHeight="1" x14ac:dyDescent="0.3">
      <c r="A14" s="35" t="s">
        <v>40</v>
      </c>
      <c r="B14" s="36" t="s">
        <v>41</v>
      </c>
      <c r="C14" s="14"/>
      <c r="D14" s="14"/>
      <c r="I14" s="34"/>
      <c r="P14" s="4"/>
      <c r="Q14" s="9" t="s">
        <v>27</v>
      </c>
      <c r="R14" s="10">
        <v>14</v>
      </c>
      <c r="S14" s="11" t="s">
        <v>42</v>
      </c>
      <c r="T14" s="12" t="str">
        <f t="shared" si="0"/>
        <v>B14 Potatura di riequilibrio vegetativo del nocciolo (ammissibile ogni 3 anni)</v>
      </c>
    </row>
    <row r="15" spans="1:20" ht="27" customHeight="1" x14ac:dyDescent="0.3">
      <c r="A15" s="32" t="s">
        <v>43</v>
      </c>
      <c r="B15" s="32"/>
      <c r="C15" s="33" t="s">
        <v>37</v>
      </c>
      <c r="D15" s="14"/>
      <c r="G15" s="33" t="s">
        <v>44</v>
      </c>
      <c r="I15" s="37"/>
      <c r="J15" s="38"/>
      <c r="Q15" s="9" t="s">
        <v>27</v>
      </c>
      <c r="R15" s="10">
        <v>15</v>
      </c>
      <c r="S15" s="11" t="s">
        <v>45</v>
      </c>
      <c r="T15" s="12" t="str">
        <f t="shared" si="0"/>
        <v>B15 Diradamento dei grappoli di uva da tavola</v>
      </c>
    </row>
    <row r="16" spans="1:20" ht="6.75" customHeight="1" x14ac:dyDescent="0.3">
      <c r="A16" s="35"/>
      <c r="B16" s="36"/>
      <c r="C16" s="14"/>
      <c r="D16" s="14"/>
      <c r="Q16" s="9" t="s">
        <v>27</v>
      </c>
      <c r="R16" s="10">
        <v>16</v>
      </c>
      <c r="S16" s="11" t="s">
        <v>46</v>
      </c>
      <c r="T16" s="12" t="str">
        <f t="shared" si="0"/>
        <v>B16 Incisione anulare per la vite da uva da tavola</v>
      </c>
    </row>
    <row r="17" spans="1:20" ht="21" customHeight="1" x14ac:dyDescent="0.3">
      <c r="A17" s="39" t="s">
        <v>47</v>
      </c>
      <c r="B17" s="40"/>
      <c r="C17" s="41"/>
      <c r="D17" s="42"/>
      <c r="E17" s="42"/>
      <c r="F17" s="43"/>
      <c r="G17" s="44"/>
      <c r="H17" s="45"/>
      <c r="I17" s="44"/>
      <c r="J17" s="46"/>
      <c r="Q17" s="9" t="s">
        <v>27</v>
      </c>
      <c r="R17" s="10">
        <v>17</v>
      </c>
      <c r="S17" s="11" t="s">
        <v>48</v>
      </c>
      <c r="T17" s="12" t="str">
        <f t="shared" si="0"/>
        <v xml:space="preserve">B17 Tecniche colturali migliorative su ortive in coltura protetta (tunnel o serra) </v>
      </c>
    </row>
    <row r="18" spans="1:20" ht="21" customHeight="1" x14ac:dyDescent="0.3">
      <c r="A18" s="39"/>
      <c r="B18" s="40"/>
      <c r="C18" s="47"/>
      <c r="D18" s="48"/>
      <c r="E18" s="48"/>
      <c r="F18" s="49"/>
      <c r="G18" s="50"/>
      <c r="H18" s="51"/>
      <c r="I18" s="50"/>
      <c r="J18" s="52"/>
      <c r="Q18" s="9" t="s">
        <v>27</v>
      </c>
      <c r="R18" s="10">
        <v>18</v>
      </c>
      <c r="S18" s="11" t="s">
        <v>49</v>
      </c>
      <c r="T18" s="12" t="str">
        <f t="shared" si="0"/>
        <v>B18 Potatura verde del susino</v>
      </c>
    </row>
    <row r="19" spans="1:20" ht="5.25" customHeight="1" x14ac:dyDescent="0.3">
      <c r="A19" s="35"/>
      <c r="B19" s="36"/>
      <c r="C19" s="14"/>
      <c r="D19" s="14"/>
      <c r="Q19" s="9" t="s">
        <v>27</v>
      </c>
      <c r="R19" s="10">
        <v>19</v>
      </c>
      <c r="S19" s="11" t="s">
        <v>50</v>
      </c>
      <c r="T19" s="12" t="str">
        <f t="shared" si="0"/>
        <v>B19 Potatura verde del kaki</v>
      </c>
    </row>
    <row r="20" spans="1:20" ht="38.25" customHeight="1" x14ac:dyDescent="0.3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  <c r="Q20" s="9" t="s">
        <v>27</v>
      </c>
      <c r="R20" s="10">
        <v>2</v>
      </c>
      <c r="S20" s="11" t="s">
        <v>51</v>
      </c>
      <c r="T20" s="12" t="str">
        <f t="shared" si="0"/>
        <v>B2 Potatura verde dell’albicocco</v>
      </c>
    </row>
    <row r="21" spans="1:20" s="4" customFormat="1" ht="8.25" customHeight="1" x14ac:dyDescent="0.3">
      <c r="A21" s="5"/>
      <c r="B21" s="5"/>
      <c r="C21" s="5"/>
      <c r="D21" s="1"/>
      <c r="E21" s="1"/>
      <c r="F21" s="5"/>
      <c r="G21" s="1"/>
      <c r="H21" s="1"/>
      <c r="I21" s="1"/>
      <c r="J21" s="5"/>
      <c r="K21" s="1"/>
      <c r="Q21" s="9" t="s">
        <v>27</v>
      </c>
      <c r="R21" s="10">
        <v>20</v>
      </c>
      <c r="S21" s="11" t="s">
        <v>52</v>
      </c>
      <c r="T21" s="12" t="str">
        <f t="shared" si="0"/>
        <v>B20 Diradamento manuale del melo</v>
      </c>
    </row>
    <row r="22" spans="1:20" ht="21.75" customHeight="1" x14ac:dyDescent="0.3">
      <c r="A22" s="54" t="s">
        <v>53</v>
      </c>
      <c r="B22" s="54"/>
      <c r="C22" s="54"/>
      <c r="D22" s="21" t="s">
        <v>54</v>
      </c>
      <c r="E22" s="21"/>
      <c r="F22" s="21"/>
      <c r="G22" s="21"/>
      <c r="H22" s="55"/>
      <c r="I22" s="56"/>
      <c r="J22" s="55"/>
      <c r="K22" s="55"/>
      <c r="Q22" s="9" t="s">
        <v>27</v>
      </c>
      <c r="R22" s="10">
        <v>21</v>
      </c>
      <c r="S22" s="11" t="s">
        <v>55</v>
      </c>
      <c r="T22" s="12" t="str">
        <f t="shared" si="0"/>
        <v>B21 Diradamento manuale del susino</v>
      </c>
    </row>
    <row r="23" spans="1:20" ht="20.25" customHeight="1" x14ac:dyDescent="0.3">
      <c r="A23" s="57"/>
      <c r="B23" s="57"/>
      <c r="C23" s="57"/>
      <c r="D23" s="21" t="s">
        <v>56</v>
      </c>
      <c r="E23" s="21"/>
      <c r="F23" s="21"/>
      <c r="G23" s="21"/>
      <c r="H23" s="21"/>
      <c r="I23" s="21"/>
      <c r="J23" s="21"/>
      <c r="K23" s="21"/>
      <c r="Q23" s="9" t="s">
        <v>27</v>
      </c>
      <c r="R23" s="10">
        <v>22</v>
      </c>
      <c r="S23" s="11" t="s">
        <v>57</v>
      </c>
      <c r="T23" s="12" t="str">
        <f t="shared" si="0"/>
        <v>B22 Potatura dei grappoli di uva da tavola</v>
      </c>
    </row>
    <row r="24" spans="1:20" ht="22.5" customHeight="1" x14ac:dyDescent="0.3">
      <c r="A24" s="35"/>
      <c r="B24" s="36"/>
      <c r="C24" s="14"/>
      <c r="D24" s="21" t="s">
        <v>58</v>
      </c>
      <c r="E24" s="21"/>
      <c r="F24" s="21"/>
      <c r="G24" s="21"/>
      <c r="H24" s="21"/>
      <c r="I24" s="21"/>
      <c r="J24" s="21"/>
      <c r="K24" s="21"/>
      <c r="Q24" s="9" t="s">
        <v>27</v>
      </c>
      <c r="R24" s="10">
        <v>23</v>
      </c>
      <c r="S24" s="11" t="s">
        <v>59</v>
      </c>
      <c r="T24" s="12" t="str">
        <f t="shared" si="0"/>
        <v>B23 Arrossamento in melaio della mela annurca</v>
      </c>
    </row>
    <row r="25" spans="1:20" ht="3" customHeight="1" x14ac:dyDescent="0.3">
      <c r="A25" s="35"/>
      <c r="B25" s="36"/>
      <c r="C25" s="14"/>
      <c r="D25" s="14"/>
      <c r="Q25" s="9" t="s">
        <v>27</v>
      </c>
      <c r="R25" s="10">
        <v>24</v>
      </c>
      <c r="S25" s="11" t="s">
        <v>60</v>
      </c>
      <c r="T25" s="12" t="str">
        <f t="shared" si="0"/>
        <v>B24 Scozzolatura del fico d'india</v>
      </c>
    </row>
    <row r="26" spans="1:20" ht="16.5" customHeight="1" x14ac:dyDescent="0.3">
      <c r="A26" s="54" t="s">
        <v>127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Q26" s="9" t="s">
        <v>27</v>
      </c>
      <c r="R26" s="10">
        <v>25</v>
      </c>
      <c r="S26" s="11" t="s">
        <v>61</v>
      </c>
      <c r="T26" s="12" t="str">
        <f t="shared" si="0"/>
        <v>B25 Ripristino manuale dei letti di coltivazione delle fungaie</v>
      </c>
    </row>
    <row r="27" spans="1:20" ht="20.25" customHeight="1" x14ac:dyDescent="0.3">
      <c r="A27" s="58" t="s">
        <v>62</v>
      </c>
      <c r="B27" s="57"/>
      <c r="C27" s="58" t="s">
        <v>63</v>
      </c>
      <c r="D27" s="57"/>
      <c r="E27" s="59" t="s">
        <v>64</v>
      </c>
      <c r="F27" s="57"/>
      <c r="G27" s="22" t="s">
        <v>63</v>
      </c>
      <c r="H27" s="57"/>
      <c r="K27" s="57"/>
      <c r="Q27" s="9" t="s">
        <v>27</v>
      </c>
      <c r="R27" s="10">
        <v>26</v>
      </c>
      <c r="S27" s="11" t="s">
        <v>65</v>
      </c>
      <c r="T27" s="12" t="str">
        <f t="shared" si="0"/>
        <v>B26 Diradamento e potatura verde del fico d’india</v>
      </c>
    </row>
    <row r="28" spans="1:20" ht="20.25" customHeight="1" x14ac:dyDescent="0.3">
      <c r="A28" s="58" t="s">
        <v>66</v>
      </c>
      <c r="B28" s="57"/>
      <c r="C28" s="58" t="s">
        <v>63</v>
      </c>
      <c r="D28" s="57"/>
      <c r="E28" s="60" t="s">
        <v>67</v>
      </c>
      <c r="F28" s="57"/>
      <c r="G28" s="22" t="s">
        <v>63</v>
      </c>
      <c r="H28" s="57"/>
      <c r="K28" s="57"/>
      <c r="Q28" s="9" t="s">
        <v>27</v>
      </c>
      <c r="R28" s="10">
        <v>27</v>
      </c>
      <c r="S28" s="11" t="s">
        <v>68</v>
      </c>
      <c r="T28" s="12" t="str">
        <f t="shared" si="0"/>
        <v>B27 Piegatura e legatura dei succhioni nel limone allevato con pergolato</v>
      </c>
    </row>
    <row r="29" spans="1:20" ht="20.25" customHeight="1" x14ac:dyDescent="0.3">
      <c r="A29" s="58" t="s">
        <v>69</v>
      </c>
      <c r="B29" s="57"/>
      <c r="C29" s="58" t="s">
        <v>63</v>
      </c>
      <c r="D29" s="57"/>
      <c r="E29" s="60" t="s">
        <v>70</v>
      </c>
      <c r="F29" s="57"/>
      <c r="G29" s="61" t="s">
        <v>71</v>
      </c>
      <c r="H29" s="57"/>
      <c r="J29" s="22" t="s">
        <v>63</v>
      </c>
      <c r="K29" s="57"/>
      <c r="Q29" s="9" t="s">
        <v>27</v>
      </c>
      <c r="R29" s="10">
        <v>28</v>
      </c>
      <c r="S29" s="11" t="s">
        <v>72</v>
      </c>
      <c r="T29" s="12" t="str">
        <f t="shared" si="0"/>
        <v>B28 Potatura verde del mandorlo</v>
      </c>
    </row>
    <row r="30" spans="1:20" ht="21" customHeight="1" x14ac:dyDescent="0.3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Q30" s="9" t="s">
        <v>27</v>
      </c>
      <c r="R30" s="10">
        <v>3</v>
      </c>
      <c r="S30" s="11" t="s">
        <v>73</v>
      </c>
      <c r="T30" s="12" t="str">
        <f t="shared" si="0"/>
        <v>B3 Potatura verde del ciliegio negli impianti fitti</v>
      </c>
    </row>
    <row r="31" spans="1:20" ht="26.25" customHeight="1" x14ac:dyDescent="0.3">
      <c r="A31" s="63" t="s">
        <v>74</v>
      </c>
      <c r="B31" s="64"/>
      <c r="C31" s="64"/>
      <c r="D31" s="64"/>
      <c r="E31" s="64"/>
      <c r="F31" s="64"/>
      <c r="G31" s="64"/>
      <c r="H31" s="64"/>
      <c r="I31" s="64"/>
      <c r="J31" s="64"/>
      <c r="K31" s="65"/>
      <c r="Q31" s="9" t="s">
        <v>27</v>
      </c>
      <c r="R31" s="10">
        <v>4</v>
      </c>
      <c r="S31" s="11" t="s">
        <v>75</v>
      </c>
      <c r="T31" s="12" t="str">
        <f t="shared" si="0"/>
        <v>B4 Potatura verde dell'actinidia (kiwi)</v>
      </c>
    </row>
    <row r="32" spans="1:20" ht="21.75" customHeight="1" x14ac:dyDescent="0.3">
      <c r="A32" s="66" t="s">
        <v>76</v>
      </c>
      <c r="B32" s="54"/>
      <c r="C32" s="54"/>
      <c r="D32" s="54"/>
      <c r="E32" s="54"/>
      <c r="F32" s="54"/>
      <c r="G32" s="54"/>
      <c r="H32" s="54"/>
      <c r="I32" s="54"/>
      <c r="J32" s="54"/>
      <c r="K32" s="67"/>
      <c r="Q32" s="9" t="s">
        <v>27</v>
      </c>
      <c r="R32" s="10">
        <v>5</v>
      </c>
      <c r="S32" s="11" t="s">
        <v>77</v>
      </c>
      <c r="T32" s="12" t="str">
        <f t="shared" si="0"/>
        <v>B5 Potatura verde del melo</v>
      </c>
    </row>
    <row r="33" spans="1:20" ht="21.75" customHeight="1" x14ac:dyDescent="0.3">
      <c r="A33" s="68" t="s">
        <v>78</v>
      </c>
      <c r="B33" s="69"/>
      <c r="C33" s="69"/>
      <c r="D33" s="69"/>
      <c r="E33" s="69"/>
      <c r="F33" s="69"/>
      <c r="G33" s="69"/>
      <c r="H33" s="69"/>
      <c r="I33" s="69"/>
      <c r="J33" s="69"/>
      <c r="K33" s="70"/>
      <c r="Q33" s="9" t="s">
        <v>27</v>
      </c>
      <c r="R33" s="10">
        <v>7</v>
      </c>
      <c r="S33" s="11" t="s">
        <v>79</v>
      </c>
      <c r="T33" s="12" t="str">
        <f t="shared" si="0"/>
        <v>B7 Diradamento manuale dell'actinidia (kiwi)</v>
      </c>
    </row>
    <row r="34" spans="1:20" ht="3" customHeight="1" x14ac:dyDescent="0.3">
      <c r="A34" s="71"/>
      <c r="B34" s="12"/>
      <c r="C34" s="12"/>
      <c r="D34" s="12"/>
      <c r="E34" s="12"/>
      <c r="F34" s="12"/>
      <c r="G34" s="12"/>
      <c r="H34" s="12"/>
      <c r="I34" s="12"/>
      <c r="J34" s="12"/>
      <c r="K34" s="72"/>
      <c r="Q34" s="9" t="s">
        <v>27</v>
      </c>
      <c r="R34" s="10">
        <v>8</v>
      </c>
      <c r="S34" s="11" t="s">
        <v>80</v>
      </c>
      <c r="T34" s="12" t="str">
        <f t="shared" ref="T34:T50" si="1">CONCATENATE(Q34,R34," ",S34)</f>
        <v>B8 Diradamento manuale tardivo dell’albicocco</v>
      </c>
    </row>
    <row r="35" spans="1:20" ht="13.5" customHeight="1" x14ac:dyDescent="0.3">
      <c r="A35" s="71"/>
      <c r="B35" s="31" t="s">
        <v>125</v>
      </c>
      <c r="C35" s="73"/>
      <c r="D35" s="73"/>
      <c r="E35" s="12"/>
      <c r="F35" s="12"/>
      <c r="G35" s="73"/>
      <c r="H35" s="12"/>
      <c r="I35" s="32" t="s">
        <v>81</v>
      </c>
      <c r="J35" s="74"/>
      <c r="K35" s="75"/>
      <c r="Q35" s="9" t="s">
        <v>27</v>
      </c>
      <c r="R35" s="10">
        <v>9</v>
      </c>
      <c r="S35" s="11" t="s">
        <v>82</v>
      </c>
      <c r="T35" s="12" t="str">
        <f t="shared" si="1"/>
        <v>B9 Diradamento manuale del pero</v>
      </c>
    </row>
    <row r="36" spans="1:20" ht="8.25" customHeight="1" x14ac:dyDescent="0.3">
      <c r="A36" s="71"/>
      <c r="B36" s="12"/>
      <c r="C36" s="12"/>
      <c r="D36" s="12"/>
      <c r="E36" s="12"/>
      <c r="F36" s="12"/>
      <c r="G36" s="12"/>
      <c r="H36" s="12"/>
      <c r="I36" s="12"/>
      <c r="J36" s="12"/>
      <c r="K36" s="72"/>
      <c r="Q36" s="9" t="s">
        <v>83</v>
      </c>
      <c r="R36" s="10">
        <v>1</v>
      </c>
      <c r="S36" s="11" t="s">
        <v>84</v>
      </c>
      <c r="T36" s="12" t="str">
        <f t="shared" si="1"/>
        <v>C1 Impiego TNT e tessuti similari</v>
      </c>
    </row>
    <row r="37" spans="1:20" ht="16.5" customHeight="1" x14ac:dyDescent="0.3">
      <c r="A37" s="71"/>
      <c r="B37" s="76"/>
      <c r="C37" s="77" t="s">
        <v>85</v>
      </c>
      <c r="D37" s="77"/>
      <c r="E37" s="77"/>
      <c r="F37" s="77"/>
      <c r="G37" s="77"/>
      <c r="H37" s="77"/>
      <c r="I37" s="78"/>
      <c r="J37" s="78"/>
      <c r="K37" s="75"/>
      <c r="Q37" s="9" t="s">
        <v>83</v>
      </c>
      <c r="R37" s="10">
        <v>10</v>
      </c>
      <c r="S37" s="11" t="s">
        <v>86</v>
      </c>
      <c r="T37" s="12" t="str">
        <f t="shared" si="1"/>
        <v>C10 Impiego di ammendanti organici compostati</v>
      </c>
    </row>
    <row r="38" spans="1:20" ht="7.5" customHeight="1" x14ac:dyDescent="0.3">
      <c r="A38" s="79"/>
      <c r="B38" s="80"/>
      <c r="C38" s="80"/>
      <c r="D38" s="80"/>
      <c r="E38" s="80"/>
      <c r="F38" s="80"/>
      <c r="G38" s="80"/>
      <c r="H38" s="80"/>
      <c r="I38" s="80"/>
      <c r="J38" s="80"/>
      <c r="K38" s="81"/>
      <c r="Q38" s="9" t="s">
        <v>83</v>
      </c>
      <c r="R38" s="10">
        <v>11</v>
      </c>
      <c r="S38" s="11" t="s">
        <v>87</v>
      </c>
      <c r="T38" s="12" t="str">
        <f t="shared" si="1"/>
        <v>C11 Impiego di teli pacciamanti tradizionali</v>
      </c>
    </row>
    <row r="39" spans="1:20" ht="231" x14ac:dyDescent="0.3">
      <c r="Q39" s="9" t="s">
        <v>83</v>
      </c>
      <c r="R39" s="10">
        <v>12</v>
      </c>
      <c r="S39" s="11" t="s">
        <v>88</v>
      </c>
      <c r="T39" s="12" t="str">
        <f t="shared" si="1"/>
        <v xml:space="preserve">C12 Impiego TNT e tessuti similari su colture destinate alla IV gamma </v>
      </c>
    </row>
    <row r="40" spans="1:20" ht="165" x14ac:dyDescent="0.3">
      <c r="Q40" s="9" t="s">
        <v>83</v>
      </c>
      <c r="R40" s="10">
        <v>2</v>
      </c>
      <c r="S40" s="11" t="s">
        <v>89</v>
      </c>
      <c r="T40" s="12" t="str">
        <f t="shared" si="1"/>
        <v>C2 Impiego di teli pacciamanti foto/biodegradabili</v>
      </c>
    </row>
    <row r="41" spans="1:20" ht="115.5" x14ac:dyDescent="0.3">
      <c r="Q41" s="9" t="s">
        <v>83</v>
      </c>
      <c r="R41" s="10">
        <v>3</v>
      </c>
      <c r="S41" s="11" t="s">
        <v>90</v>
      </c>
      <c r="T41" s="12" t="str">
        <f t="shared" si="1"/>
        <v>C3 Impiego di teli per solarizzazione</v>
      </c>
    </row>
    <row r="42" spans="1:20" ht="132" x14ac:dyDescent="0.3">
      <c r="Q42" s="9" t="s">
        <v>83</v>
      </c>
      <c r="R42" s="10">
        <v>4</v>
      </c>
      <c r="S42" s="11" t="s">
        <v>91</v>
      </c>
      <c r="T42" s="12" t="str">
        <f t="shared" si="1"/>
        <v>C4 Copertura con Tunnel mobili breve durata</v>
      </c>
    </row>
    <row r="43" spans="1:20" ht="165" x14ac:dyDescent="0.3">
      <c r="Q43" s="9" t="s">
        <v>83</v>
      </c>
      <c r="R43" s="10">
        <v>5</v>
      </c>
      <c r="S43" s="11" t="s">
        <v>92</v>
      </c>
      <c r="T43" s="12" t="str">
        <f t="shared" si="1"/>
        <v>C5 Ali gocciolanti ad utilizzo non ripetuto (annuale)</v>
      </c>
    </row>
    <row r="44" spans="1:20" ht="148.5" x14ac:dyDescent="0.3">
      <c r="Q44" s="9" t="s">
        <v>83</v>
      </c>
      <c r="R44" s="10">
        <v>6</v>
      </c>
      <c r="S44" s="11" t="s">
        <v>93</v>
      </c>
      <c r="T44" s="12" t="str">
        <f t="shared" si="1"/>
        <v>C6 Interramento di prodotti ad effetto biocida</v>
      </c>
    </row>
    <row r="45" spans="1:20" ht="165" x14ac:dyDescent="0.3">
      <c r="Q45" s="9" t="s">
        <v>83</v>
      </c>
      <c r="R45" s="10">
        <v>8</v>
      </c>
      <c r="S45" s="11" t="s">
        <v>94</v>
      </c>
      <c r="T45" s="12" t="str">
        <f t="shared" si="1"/>
        <v>C8 Imbianchimento di talune colture orticole</v>
      </c>
    </row>
    <row r="46" spans="1:20" ht="181.5" x14ac:dyDescent="0.3">
      <c r="Q46" s="9" t="s">
        <v>83</v>
      </c>
      <c r="R46" s="10">
        <v>9</v>
      </c>
      <c r="S46" s="11" t="s">
        <v>95</v>
      </c>
      <c r="T46" s="12" t="str">
        <f t="shared" si="1"/>
        <v>C9 Spugnatura del fittone (radicchio, insalate, finocchio)</v>
      </c>
    </row>
    <row r="47" spans="1:20" ht="99" x14ac:dyDescent="0.3">
      <c r="Q47" s="82" t="s">
        <v>96</v>
      </c>
      <c r="R47" s="83">
        <v>1</v>
      </c>
      <c r="S47" s="84" t="s">
        <v>97</v>
      </c>
      <c r="T47" s="12" t="str">
        <f t="shared" si="1"/>
        <v xml:space="preserve">D1 Sovescio di specie biocide </v>
      </c>
    </row>
    <row r="48" spans="1:20" ht="264" x14ac:dyDescent="0.3">
      <c r="Q48" s="9" t="s">
        <v>98</v>
      </c>
      <c r="R48" s="10">
        <v>1</v>
      </c>
      <c r="S48" s="11" t="s">
        <v>99</v>
      </c>
      <c r="T48" s="12" t="str">
        <f t="shared" si="1"/>
        <v>E1 Partecipazione a manifestazioni e/o realizzazione di eventi con fini promozionali</v>
      </c>
    </row>
    <row r="49" spans="17:20" ht="115.5" x14ac:dyDescent="0.3">
      <c r="Q49" s="9" t="s">
        <v>98</v>
      </c>
      <c r="R49" s="10">
        <v>2</v>
      </c>
      <c r="S49" s="11" t="s">
        <v>100</v>
      </c>
      <c r="T49" s="12" t="str">
        <f t="shared" si="1"/>
        <v>E2 Partecipazione a corsi di formazione</v>
      </c>
    </row>
    <row r="50" spans="17:20" ht="148.5" x14ac:dyDescent="0.3">
      <c r="Q50" s="9" t="s">
        <v>98</v>
      </c>
      <c r="R50" s="10">
        <v>3</v>
      </c>
      <c r="S50" s="11" t="s">
        <v>101</v>
      </c>
      <c r="T50" s="12" t="str">
        <f t="shared" si="1"/>
        <v>E3 Acquisto di bins (comunicazione a consuntivo)</v>
      </c>
    </row>
  </sheetData>
  <sortState xmlns:xlrd2="http://schemas.microsoft.com/office/spreadsheetml/2017/richdata2" ref="Q2:T50">
    <sortCondition ref="T2:T50"/>
    <sortCondition ref="R2:R50"/>
  </sortState>
  <dataConsolidate/>
  <mergeCells count="32">
    <mergeCell ref="A17:B18"/>
    <mergeCell ref="C17:F18"/>
    <mergeCell ref="K12:K13"/>
    <mergeCell ref="J12:J13"/>
    <mergeCell ref="G18:H18"/>
    <mergeCell ref="A15:B15"/>
    <mergeCell ref="A1:J1"/>
    <mergeCell ref="D10:H10"/>
    <mergeCell ref="A10:C10"/>
    <mergeCell ref="D8:E8"/>
    <mergeCell ref="F4:G4"/>
    <mergeCell ref="I4:K4"/>
    <mergeCell ref="I6:K6"/>
    <mergeCell ref="J8:K8"/>
    <mergeCell ref="E4:E6"/>
    <mergeCell ref="F6:G6"/>
    <mergeCell ref="C37:H37"/>
    <mergeCell ref="I35:J35"/>
    <mergeCell ref="J10:K10"/>
    <mergeCell ref="A22:C22"/>
    <mergeCell ref="D23:K23"/>
    <mergeCell ref="A31:K31"/>
    <mergeCell ref="A32:K32"/>
    <mergeCell ref="G17:H17"/>
    <mergeCell ref="A26:K26"/>
    <mergeCell ref="I13:I14"/>
    <mergeCell ref="D24:K24"/>
    <mergeCell ref="D22:G22"/>
    <mergeCell ref="I15:J15"/>
    <mergeCell ref="I17:J17"/>
    <mergeCell ref="A33:K33"/>
    <mergeCell ref="I18:J18"/>
  </mergeCells>
  <phoneticPr fontId="1" type="noConversion"/>
  <dataValidations count="3">
    <dataValidation type="list" allowBlank="1" showInputMessage="1" showErrorMessage="1" prompt="Indicare il mese a cui si riferisce la comunicazione mensile" sqref="I15:J15" xr:uid="{00000000-0002-0000-0000-000000000000}">
      <formula1>$P$1:$P$13</formula1>
    </dataValidation>
    <dataValidation type="list" allowBlank="1" showInputMessage="1" showErrorMessage="1" prompt="Indicare l'annualità di riferimento" sqref="I2" xr:uid="{00000000-0002-0000-0000-000002000000}">
      <formula1>$O$1:$O$7</formula1>
    </dataValidation>
    <dataValidation type="list" allowBlank="1" showInputMessage="1" showErrorMessage="1" prompt="Selezionare il codice evento" sqref="A20" xr:uid="{00000000-0002-0000-0000-000001000000}">
      <formula1>$T$1:$T$50</formula1>
    </dataValidation>
  </dataValidations>
  <printOptions horizontalCentered="1"/>
  <pageMargins left="0.19685039370078741" right="0.19685039370078741" top="0.15748031496062992" bottom="0.15748031496062992" header="0.51181102362204722" footer="0.19685039370078741"/>
  <pageSetup paperSize="9" scale="84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31"/>
  <sheetViews>
    <sheetView showGridLines="0" view="pageLayout" zoomScale="85" zoomScaleNormal="85" zoomScalePageLayoutView="85" workbookViewId="0">
      <selection activeCell="J13" sqref="J13"/>
    </sheetView>
  </sheetViews>
  <sheetFormatPr defaultColWidth="9.140625" defaultRowHeight="16.5" x14ac:dyDescent="0.3"/>
  <cols>
    <col min="1" max="1" width="6.28515625" style="30" customWidth="1"/>
    <col min="2" max="2" width="12.28515625" style="30" customWidth="1"/>
    <col min="3" max="3" width="13.7109375" style="30" customWidth="1"/>
    <col min="4" max="4" width="13.42578125" style="30" customWidth="1"/>
    <col min="5" max="5" width="14.42578125" style="30" customWidth="1"/>
    <col min="6" max="6" width="15.28515625" style="30" customWidth="1"/>
    <col min="7" max="7" width="14" style="30" customWidth="1"/>
    <col min="8" max="8" width="13.140625" style="30" customWidth="1"/>
    <col min="9" max="9" width="13.42578125" style="30" customWidth="1"/>
    <col min="10" max="10" width="17.85546875" style="30" customWidth="1"/>
    <col min="11" max="11" width="16.85546875" style="30" customWidth="1"/>
    <col min="12" max="16384" width="9.140625" style="30"/>
  </cols>
  <sheetData>
    <row r="1" spans="1:12" s="4" customFormat="1" ht="15.75" customHeight="1" x14ac:dyDescent="0.2">
      <c r="A1" s="3" t="s">
        <v>124</v>
      </c>
      <c r="B1" s="3"/>
      <c r="C1" s="3"/>
      <c r="D1" s="3"/>
      <c r="E1" s="3"/>
      <c r="F1" s="3"/>
      <c r="G1" s="3"/>
      <c r="H1" s="3"/>
      <c r="I1" s="3"/>
      <c r="J1" s="3"/>
      <c r="K1" s="1"/>
    </row>
    <row r="2" spans="1:12" s="4" customFormat="1" ht="6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1"/>
    </row>
    <row r="3" spans="1:12" s="4" customFormat="1" ht="22.5" customHeight="1" x14ac:dyDescent="0.2">
      <c r="B3" s="5" t="s">
        <v>0</v>
      </c>
      <c r="C3" s="6">
        <f>+'Modello VE (1)'!B2</f>
        <v>0</v>
      </c>
      <c r="G3" s="90" t="s">
        <v>1</v>
      </c>
      <c r="H3" s="8">
        <f>+'Modello VE (1)'!I2</f>
        <v>0</v>
      </c>
    </row>
    <row r="4" spans="1:12" s="91" customFormat="1" ht="7.5" customHeight="1" x14ac:dyDescent="0.3">
      <c r="A4" s="1"/>
      <c r="E4" s="1"/>
      <c r="F4" s="33"/>
      <c r="G4" s="92"/>
      <c r="H4" s="92"/>
      <c r="I4" s="33"/>
      <c r="J4" s="1"/>
      <c r="K4" s="1"/>
    </row>
    <row r="5" spans="1:12" s="91" customFormat="1" ht="23.25" customHeight="1" x14ac:dyDescent="0.2">
      <c r="A5" s="22" t="s">
        <v>102</v>
      </c>
      <c r="B5" s="1"/>
      <c r="C5" s="55"/>
      <c r="E5" s="93"/>
      <c r="F5" s="1"/>
      <c r="G5" s="1"/>
      <c r="H5" s="1"/>
      <c r="I5" s="1"/>
      <c r="J5" s="1"/>
      <c r="K5" s="1"/>
    </row>
    <row r="6" spans="1:12" s="91" customFormat="1" ht="48" customHeight="1" x14ac:dyDescent="0.2">
      <c r="B6" s="1" t="s">
        <v>103</v>
      </c>
      <c r="C6" s="1"/>
      <c r="F6" s="93"/>
      <c r="H6" s="85" t="s">
        <v>104</v>
      </c>
      <c r="I6" s="85"/>
      <c r="J6" s="86" t="s">
        <v>105</v>
      </c>
      <c r="K6" s="86"/>
      <c r="L6" s="1"/>
    </row>
    <row r="7" spans="1:12" s="89" customFormat="1" ht="15.75" customHeight="1" x14ac:dyDescent="0.2">
      <c r="A7" s="87" t="s">
        <v>106</v>
      </c>
      <c r="B7" s="87" t="s">
        <v>107</v>
      </c>
      <c r="C7" s="88" t="s">
        <v>108</v>
      </c>
      <c r="D7" s="88"/>
      <c r="E7" s="87" t="s">
        <v>109</v>
      </c>
      <c r="F7" s="87" t="s">
        <v>110</v>
      </c>
      <c r="G7" s="87" t="s">
        <v>111</v>
      </c>
      <c r="H7" s="87" t="s">
        <v>112</v>
      </c>
      <c r="I7" s="87" t="s">
        <v>113</v>
      </c>
      <c r="J7" s="87" t="s">
        <v>112</v>
      </c>
      <c r="K7" s="87" t="s">
        <v>113</v>
      </c>
    </row>
    <row r="8" spans="1:12" s="91" customFormat="1" ht="29.25" customHeight="1" x14ac:dyDescent="0.3">
      <c r="A8" s="94"/>
      <c r="B8" s="95"/>
      <c r="C8" s="96"/>
      <c r="D8" s="96"/>
      <c r="E8" s="95"/>
      <c r="F8" s="95"/>
      <c r="G8" s="95"/>
      <c r="H8" s="95"/>
      <c r="I8" s="95"/>
      <c r="J8" s="95"/>
      <c r="K8" s="97"/>
      <c r="L8" s="1"/>
    </row>
    <row r="9" spans="1:12" s="91" customFormat="1" ht="29.25" customHeight="1" x14ac:dyDescent="0.3">
      <c r="A9" s="98"/>
      <c r="B9" s="6"/>
      <c r="C9" s="99"/>
      <c r="D9" s="99"/>
      <c r="E9" s="6"/>
      <c r="F9" s="6"/>
      <c r="G9" s="6"/>
      <c r="H9" s="6"/>
      <c r="I9" s="6"/>
      <c r="J9" s="6"/>
      <c r="K9" s="100"/>
      <c r="L9" s="1"/>
    </row>
    <row r="10" spans="1:12" s="91" customFormat="1" ht="29.25" customHeight="1" x14ac:dyDescent="0.3">
      <c r="A10" s="98"/>
      <c r="B10" s="6"/>
      <c r="C10" s="99"/>
      <c r="D10" s="99"/>
      <c r="E10" s="6"/>
      <c r="F10" s="6"/>
      <c r="G10" s="6"/>
      <c r="H10" s="6"/>
      <c r="I10" s="6"/>
      <c r="J10" s="6"/>
      <c r="K10" s="100"/>
      <c r="L10" s="1"/>
    </row>
    <row r="11" spans="1:12" s="91" customFormat="1" ht="29.25" customHeight="1" x14ac:dyDescent="0.3">
      <c r="A11" s="98"/>
      <c r="B11" s="6"/>
      <c r="C11" s="99"/>
      <c r="D11" s="99"/>
      <c r="E11" s="6"/>
      <c r="F11" s="6"/>
      <c r="G11" s="6"/>
      <c r="H11" s="6"/>
      <c r="I11" s="6"/>
      <c r="J11" s="6"/>
      <c r="K11" s="100"/>
      <c r="L11" s="1"/>
    </row>
    <row r="12" spans="1:12" s="91" customFormat="1" ht="29.25" customHeight="1" x14ac:dyDescent="0.3">
      <c r="A12" s="98"/>
      <c r="B12" s="6"/>
      <c r="C12" s="99"/>
      <c r="D12" s="99"/>
      <c r="E12" s="6"/>
      <c r="F12" s="6"/>
      <c r="G12" s="6"/>
      <c r="H12" s="6"/>
      <c r="I12" s="6"/>
      <c r="J12" s="6"/>
      <c r="K12" s="100"/>
      <c r="L12" s="1"/>
    </row>
    <row r="13" spans="1:12" s="91" customFormat="1" ht="29.25" customHeight="1" x14ac:dyDescent="0.3">
      <c r="A13" s="98"/>
      <c r="B13" s="6"/>
      <c r="C13" s="99"/>
      <c r="D13" s="99"/>
      <c r="E13" s="6"/>
      <c r="F13" s="6"/>
      <c r="G13" s="6"/>
      <c r="H13" s="6"/>
      <c r="I13" s="6"/>
      <c r="J13" s="6"/>
      <c r="K13" s="100"/>
      <c r="L13" s="1"/>
    </row>
    <row r="14" spans="1:12" s="91" customFormat="1" ht="29.25" customHeight="1" x14ac:dyDescent="0.3">
      <c r="A14" s="98"/>
      <c r="B14" s="6"/>
      <c r="C14" s="99"/>
      <c r="D14" s="99"/>
      <c r="E14" s="6"/>
      <c r="F14" s="6"/>
      <c r="G14" s="6"/>
      <c r="H14" s="6"/>
      <c r="I14" s="6"/>
      <c r="J14" s="6"/>
      <c r="K14" s="100"/>
      <c r="L14" s="1"/>
    </row>
    <row r="15" spans="1:12" s="91" customFormat="1" ht="29.25" customHeight="1" x14ac:dyDescent="0.3">
      <c r="A15" s="98"/>
      <c r="B15" s="6"/>
      <c r="C15" s="99"/>
      <c r="D15" s="99"/>
      <c r="E15" s="6"/>
      <c r="F15" s="6"/>
      <c r="G15" s="6"/>
      <c r="H15" s="6"/>
      <c r="I15" s="6"/>
      <c r="J15" s="6"/>
      <c r="K15" s="100"/>
      <c r="L15" s="1"/>
    </row>
    <row r="16" spans="1:12" s="91" customFormat="1" ht="29.25" customHeight="1" x14ac:dyDescent="0.3">
      <c r="A16" s="101"/>
      <c r="B16" s="102"/>
      <c r="C16" s="103"/>
      <c r="D16" s="103"/>
      <c r="E16" s="102"/>
      <c r="F16" s="102"/>
      <c r="G16" s="102"/>
      <c r="H16" s="104"/>
      <c r="I16" s="104"/>
      <c r="J16" s="102"/>
      <c r="K16" s="105"/>
      <c r="L16" s="1"/>
    </row>
    <row r="17" spans="1:12" s="91" customFormat="1" ht="29.25" customHeight="1" x14ac:dyDescent="0.3">
      <c r="B17" s="106"/>
      <c r="C17" s="107"/>
      <c r="D17" s="107"/>
      <c r="E17" s="106"/>
      <c r="F17" s="106"/>
      <c r="G17" s="106" t="s">
        <v>114</v>
      </c>
      <c r="H17" s="108"/>
      <c r="I17" s="108"/>
      <c r="J17" s="106"/>
      <c r="K17" s="109"/>
      <c r="L17" s="1"/>
    </row>
    <row r="18" spans="1:12" s="12" customFormat="1" ht="5.25" customHeight="1" x14ac:dyDescent="0.3">
      <c r="A18" s="35"/>
      <c r="B18" s="36"/>
      <c r="C18" s="92"/>
      <c r="D18" s="21"/>
      <c r="E18" s="21"/>
      <c r="F18" s="21"/>
      <c r="G18" s="21"/>
      <c r="H18" s="21"/>
      <c r="I18" s="21"/>
      <c r="J18" s="21"/>
      <c r="K18" s="21"/>
    </row>
    <row r="19" spans="1:12" s="12" customFormat="1" ht="17.25" customHeight="1" x14ac:dyDescent="0.3">
      <c r="A19" s="110" t="s">
        <v>115</v>
      </c>
      <c r="B19" s="110"/>
      <c r="C19" s="110"/>
      <c r="D19" s="110"/>
      <c r="E19" s="110"/>
      <c r="F19" s="110"/>
      <c r="G19" s="110"/>
      <c r="H19" s="110"/>
      <c r="I19" s="110"/>
      <c r="J19" s="110"/>
      <c r="K19" s="110"/>
    </row>
    <row r="20" spans="1:12" s="12" customFormat="1" ht="17.25" customHeight="1" x14ac:dyDescent="0.3">
      <c r="A20" s="111"/>
      <c r="B20" s="112"/>
      <c r="C20" s="112"/>
      <c r="D20" s="112"/>
      <c r="E20" s="112"/>
      <c r="F20" s="112"/>
      <c r="G20" s="112"/>
      <c r="H20" s="112"/>
      <c r="I20" s="112"/>
      <c r="J20" s="112"/>
      <c r="K20" s="113"/>
    </row>
    <row r="21" spans="1:12" s="12" customFormat="1" ht="17.25" customHeight="1" x14ac:dyDescent="0.3">
      <c r="A21" s="114"/>
      <c r="B21" s="115"/>
      <c r="C21" s="115"/>
      <c r="D21" s="115"/>
      <c r="E21" s="115"/>
      <c r="F21" s="115"/>
      <c r="G21" s="115"/>
      <c r="H21" s="115"/>
      <c r="I21" s="115"/>
      <c r="J21" s="115"/>
      <c r="K21" s="116"/>
    </row>
    <row r="22" spans="1:12" s="12" customFormat="1" ht="17.25" customHeight="1" x14ac:dyDescent="0.3">
      <c r="A22" s="114"/>
      <c r="B22" s="115"/>
      <c r="C22" s="115"/>
      <c r="D22" s="115"/>
      <c r="E22" s="115"/>
      <c r="F22" s="115"/>
      <c r="G22" s="115"/>
      <c r="H22" s="115"/>
      <c r="I22" s="115"/>
      <c r="J22" s="115"/>
      <c r="K22" s="116"/>
    </row>
    <row r="23" spans="1:12" s="12" customFormat="1" ht="17.25" customHeight="1" x14ac:dyDescent="0.3">
      <c r="A23" s="114"/>
      <c r="B23" s="115"/>
      <c r="C23" s="115"/>
      <c r="D23" s="115"/>
      <c r="E23" s="115"/>
      <c r="F23" s="115"/>
      <c r="G23" s="115"/>
      <c r="H23" s="115"/>
      <c r="I23" s="115"/>
      <c r="J23" s="115"/>
      <c r="K23" s="116"/>
    </row>
    <row r="24" spans="1:12" s="12" customFormat="1" ht="17.25" customHeight="1" x14ac:dyDescent="0.3">
      <c r="A24" s="114"/>
      <c r="B24" s="115"/>
      <c r="C24" s="115"/>
      <c r="D24" s="115"/>
      <c r="E24" s="115"/>
      <c r="F24" s="115"/>
      <c r="G24" s="115"/>
      <c r="H24" s="115"/>
      <c r="I24" s="115"/>
      <c r="J24" s="115"/>
      <c r="K24" s="116"/>
    </row>
    <row r="25" spans="1:12" s="12" customFormat="1" ht="17.25" customHeight="1" x14ac:dyDescent="0.3">
      <c r="A25" s="117"/>
      <c r="B25" s="118"/>
      <c r="C25" s="118"/>
      <c r="D25" s="118"/>
      <c r="E25" s="118"/>
      <c r="F25" s="118"/>
      <c r="G25" s="118"/>
      <c r="H25" s="118"/>
      <c r="I25" s="118"/>
      <c r="J25" s="118"/>
      <c r="K25" s="119"/>
    </row>
    <row r="26" spans="1:12" s="12" customFormat="1" ht="5.25" customHeight="1" thickBot="1" x14ac:dyDescent="0.35">
      <c r="A26" s="120"/>
      <c r="B26" s="121"/>
      <c r="C26" s="120"/>
      <c r="D26" s="121"/>
      <c r="E26" s="121"/>
      <c r="F26" s="121"/>
      <c r="G26" s="122"/>
      <c r="H26" s="121"/>
      <c r="I26" s="123"/>
      <c r="J26" s="124"/>
      <c r="K26" s="121"/>
    </row>
    <row r="27" spans="1:12" ht="3" customHeight="1" x14ac:dyDescent="0.3">
      <c r="A27" s="125"/>
      <c r="B27" s="126"/>
      <c r="C27" s="126"/>
      <c r="D27" s="126"/>
      <c r="E27" s="126"/>
      <c r="F27" s="126"/>
      <c r="G27" s="126"/>
      <c r="H27" s="126"/>
      <c r="I27" s="126"/>
      <c r="J27" s="126"/>
      <c r="K27" s="127"/>
    </row>
    <row r="28" spans="1:12" ht="24" customHeight="1" x14ac:dyDescent="0.3">
      <c r="A28" s="71"/>
      <c r="B28" s="31" t="s">
        <v>125</v>
      </c>
      <c r="C28" s="73"/>
      <c r="D28" s="73"/>
      <c r="E28" s="12"/>
      <c r="F28" s="12"/>
      <c r="G28" s="73"/>
      <c r="H28" s="12"/>
      <c r="I28" s="32" t="s">
        <v>81</v>
      </c>
      <c r="J28" s="74"/>
      <c r="K28" s="75"/>
    </row>
    <row r="29" spans="1:12" x14ac:dyDescent="0.3">
      <c r="A29" s="71"/>
      <c r="B29" s="12"/>
      <c r="C29" s="12"/>
      <c r="D29" s="12"/>
      <c r="E29" s="12"/>
      <c r="F29" s="12"/>
      <c r="G29" s="12"/>
      <c r="H29" s="12"/>
      <c r="I29" s="12"/>
      <c r="J29" s="12"/>
      <c r="K29" s="72"/>
    </row>
    <row r="30" spans="1:12" ht="16.5" customHeight="1" x14ac:dyDescent="0.3">
      <c r="A30" s="71"/>
      <c r="B30" s="76"/>
      <c r="C30" s="128" t="s">
        <v>116</v>
      </c>
      <c r="D30" s="128"/>
      <c r="E30" s="128"/>
      <c r="F30" s="128"/>
      <c r="G30" s="128"/>
      <c r="H30" s="128"/>
      <c r="I30" s="78"/>
      <c r="J30" s="78"/>
      <c r="K30" s="75"/>
    </row>
    <row r="31" spans="1:12" ht="7.5" customHeight="1" thickBot="1" x14ac:dyDescent="0.35">
      <c r="A31" s="79"/>
      <c r="B31" s="80"/>
      <c r="C31" s="80"/>
      <c r="D31" s="80"/>
      <c r="E31" s="80"/>
      <c r="F31" s="80"/>
      <c r="G31" s="80"/>
      <c r="H31" s="80"/>
      <c r="I31" s="80"/>
      <c r="J31" s="80"/>
      <c r="K31" s="81"/>
    </row>
  </sheetData>
  <mergeCells count="19">
    <mergeCell ref="A1:J1"/>
    <mergeCell ref="C30:H30"/>
    <mergeCell ref="I28:J28"/>
    <mergeCell ref="D18:K18"/>
    <mergeCell ref="J6:K6"/>
    <mergeCell ref="C8:D8"/>
    <mergeCell ref="C9:D9"/>
    <mergeCell ref="C10:D10"/>
    <mergeCell ref="C13:D13"/>
    <mergeCell ref="C14:D14"/>
    <mergeCell ref="C7:D7"/>
    <mergeCell ref="H6:I6"/>
    <mergeCell ref="C11:D11"/>
    <mergeCell ref="C12:D12"/>
    <mergeCell ref="A19:K19"/>
    <mergeCell ref="A20:K25"/>
    <mergeCell ref="C15:D15"/>
    <mergeCell ref="C16:D16"/>
    <mergeCell ref="C17:D17"/>
  </mergeCells>
  <phoneticPr fontId="1" type="noConversion"/>
  <printOptions horizontalCentered="1"/>
  <pageMargins left="0.19685039370078741" right="0.19685039370078741" top="0.15748031496062992" bottom="0.15748031496062992" header="0.51181102362204722" footer="0.19685039370078741"/>
  <pageSetup paperSize="9"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28"/>
  <sheetViews>
    <sheetView showGridLines="0" tabSelected="1" view="pageLayout" zoomScale="85" zoomScaleNormal="85" zoomScalePageLayoutView="85" workbookViewId="0">
      <selection activeCell="B25" sqref="B25"/>
    </sheetView>
  </sheetViews>
  <sheetFormatPr defaultColWidth="9.140625" defaultRowHeight="16.5" x14ac:dyDescent="0.3"/>
  <cols>
    <col min="1" max="1" width="6.28515625" style="30" customWidth="1"/>
    <col min="2" max="2" width="12.28515625" style="30" customWidth="1"/>
    <col min="3" max="3" width="13.7109375" style="30" customWidth="1"/>
    <col min="4" max="4" width="13.42578125" style="30" customWidth="1"/>
    <col min="5" max="5" width="14.42578125" style="30" customWidth="1"/>
    <col min="6" max="6" width="15.28515625" style="30" customWidth="1"/>
    <col min="7" max="7" width="14" style="30" customWidth="1"/>
    <col min="8" max="8" width="13.140625" style="30" customWidth="1"/>
    <col min="9" max="9" width="13.42578125" style="30" customWidth="1"/>
    <col min="10" max="10" width="17.85546875" style="30" customWidth="1"/>
    <col min="11" max="11" width="16.85546875" style="30" customWidth="1"/>
    <col min="12" max="16384" width="9.140625" style="30"/>
  </cols>
  <sheetData>
    <row r="1" spans="1:12" s="4" customFormat="1" ht="20.25" customHeight="1" x14ac:dyDescent="0.2">
      <c r="A1" s="3" t="s">
        <v>124</v>
      </c>
      <c r="B1" s="3"/>
      <c r="C1" s="3"/>
      <c r="D1" s="3"/>
      <c r="E1" s="3"/>
      <c r="F1" s="3"/>
      <c r="G1" s="3"/>
      <c r="H1" s="3"/>
      <c r="I1" s="3"/>
      <c r="J1" s="3"/>
      <c r="K1" s="1"/>
    </row>
    <row r="2" spans="1:12" s="4" customFormat="1" ht="6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1"/>
    </row>
    <row r="3" spans="1:12" s="4" customFormat="1" ht="22.5" customHeight="1" x14ac:dyDescent="0.2">
      <c r="B3" s="5" t="s">
        <v>0</v>
      </c>
      <c r="C3" s="6">
        <f>+'Modello VE (1)'!B2</f>
        <v>0</v>
      </c>
      <c r="G3" s="90" t="s">
        <v>1</v>
      </c>
      <c r="H3" s="8">
        <f>+'Modello VE (1)'!I2</f>
        <v>0</v>
      </c>
    </row>
    <row r="4" spans="1:12" s="91" customFormat="1" ht="7.5" customHeight="1" x14ac:dyDescent="0.3">
      <c r="A4" s="1"/>
      <c r="E4" s="1"/>
      <c r="F4" s="33"/>
      <c r="G4" s="92"/>
      <c r="H4" s="92"/>
      <c r="I4" s="33"/>
      <c r="J4" s="1"/>
      <c r="K4" s="1"/>
    </row>
    <row r="5" spans="1:12" s="91" customFormat="1" ht="33.75" customHeight="1" x14ac:dyDescent="0.2">
      <c r="A5" s="129" t="s">
        <v>132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</row>
    <row r="6" spans="1:12" s="91" customFormat="1" ht="38.1" customHeight="1" x14ac:dyDescent="0.2">
      <c r="B6" s="22">
        <v>1</v>
      </c>
      <c r="C6" s="54" t="s">
        <v>128</v>
      </c>
      <c r="D6" s="54"/>
      <c r="E6" s="54"/>
      <c r="F6" s="54"/>
      <c r="G6" s="54"/>
      <c r="H6" s="54"/>
      <c r="I6" s="54"/>
      <c r="J6" s="54"/>
      <c r="K6" s="54"/>
      <c r="L6" s="1"/>
    </row>
    <row r="7" spans="1:12" s="89" customFormat="1" ht="38.1" customHeight="1" x14ac:dyDescent="0.2">
      <c r="B7" s="22">
        <v>2</v>
      </c>
      <c r="C7" s="21" t="s">
        <v>117</v>
      </c>
      <c r="D7" s="21"/>
      <c r="E7" s="21"/>
      <c r="F7" s="21"/>
      <c r="G7" s="21"/>
      <c r="H7" s="21"/>
      <c r="I7" s="21"/>
      <c r="J7" s="21"/>
      <c r="K7" s="21"/>
    </row>
    <row r="8" spans="1:12" s="89" customFormat="1" ht="38.1" customHeight="1" x14ac:dyDescent="0.2">
      <c r="B8" s="22">
        <v>3</v>
      </c>
      <c r="C8" s="54" t="s">
        <v>129</v>
      </c>
      <c r="D8" s="54"/>
      <c r="E8" s="54"/>
      <c r="F8" s="54"/>
      <c r="G8" s="54"/>
      <c r="H8" s="54"/>
      <c r="I8" s="54"/>
      <c r="J8" s="54"/>
      <c r="K8" s="54"/>
    </row>
    <row r="9" spans="1:12" s="91" customFormat="1" ht="38.1" customHeight="1" x14ac:dyDescent="0.2">
      <c r="A9" s="1"/>
      <c r="B9" s="22">
        <v>4</v>
      </c>
      <c r="C9" s="54" t="s">
        <v>130</v>
      </c>
      <c r="D9" s="54"/>
      <c r="E9" s="54"/>
      <c r="F9" s="54"/>
      <c r="G9" s="54"/>
      <c r="H9" s="54"/>
      <c r="I9" s="54"/>
      <c r="J9" s="54"/>
      <c r="K9" s="54"/>
      <c r="L9" s="1"/>
    </row>
    <row r="10" spans="1:12" s="91" customFormat="1" ht="38.1" customHeight="1" x14ac:dyDescent="0.2">
      <c r="A10" s="1"/>
      <c r="B10" s="22">
        <v>5</v>
      </c>
      <c r="C10" s="54" t="s">
        <v>131</v>
      </c>
      <c r="D10" s="54"/>
      <c r="E10" s="54"/>
      <c r="F10" s="54"/>
      <c r="G10" s="54"/>
      <c r="H10" s="54"/>
      <c r="I10" s="54"/>
      <c r="J10" s="54"/>
      <c r="K10" s="54"/>
      <c r="L10" s="1"/>
    </row>
    <row r="11" spans="1:12" s="91" customFormat="1" ht="15.75" customHeight="1" x14ac:dyDescent="0.3">
      <c r="A11" s="22" t="s">
        <v>118</v>
      </c>
      <c r="B11" s="22"/>
      <c r="C11" s="22"/>
      <c r="D11" s="22"/>
      <c r="E11" s="22"/>
      <c r="F11" s="22"/>
      <c r="G11" s="22"/>
      <c r="H11" s="22"/>
      <c r="I11" s="22"/>
      <c r="J11" s="22"/>
      <c r="K11" s="33"/>
      <c r="L11" s="1"/>
    </row>
    <row r="12" spans="1:12" s="91" customFormat="1" ht="56.1" customHeight="1" x14ac:dyDescent="0.2">
      <c r="A12" s="147" t="s">
        <v>133</v>
      </c>
      <c r="B12" s="148"/>
      <c r="C12" s="148"/>
      <c r="D12" s="148"/>
      <c r="E12" s="148"/>
      <c r="F12" s="148"/>
      <c r="G12" s="148"/>
      <c r="H12" s="148"/>
      <c r="I12" s="148"/>
      <c r="J12" s="148"/>
      <c r="K12" s="149"/>
      <c r="L12" s="1"/>
    </row>
    <row r="13" spans="1:12" s="91" customFormat="1" ht="17.100000000000001" customHeight="1" x14ac:dyDescent="0.2">
      <c r="A13" s="150"/>
      <c r="B13" s="151"/>
      <c r="C13" s="151"/>
      <c r="D13" s="151"/>
      <c r="E13" s="151"/>
      <c r="F13" s="151"/>
      <c r="G13" s="151"/>
      <c r="H13" s="151"/>
      <c r="I13" s="151"/>
      <c r="J13" s="151"/>
      <c r="K13" s="152"/>
      <c r="L13" s="1"/>
    </row>
    <row r="14" spans="1:12" s="91" customFormat="1" ht="17.25" customHeight="1" x14ac:dyDescent="0.2">
      <c r="A14" s="150"/>
      <c r="B14" s="151"/>
      <c r="C14" s="151"/>
      <c r="D14" s="151"/>
      <c r="E14" s="151"/>
      <c r="F14" s="151"/>
      <c r="G14" s="151"/>
      <c r="H14" s="151"/>
      <c r="I14" s="151"/>
      <c r="J14" s="151"/>
      <c r="K14" s="152"/>
      <c r="L14" s="1"/>
    </row>
    <row r="15" spans="1:12" s="91" customFormat="1" ht="17.25" customHeight="1" x14ac:dyDescent="0.2">
      <c r="A15" s="150"/>
      <c r="B15" s="151"/>
      <c r="C15" s="151"/>
      <c r="D15" s="151"/>
      <c r="E15" s="151"/>
      <c r="F15" s="151"/>
      <c r="G15" s="151"/>
      <c r="H15" s="151"/>
      <c r="I15" s="151"/>
      <c r="J15" s="151"/>
      <c r="K15" s="152"/>
      <c r="L15" s="1"/>
    </row>
    <row r="16" spans="1:12" s="91" customFormat="1" ht="17.25" customHeight="1" x14ac:dyDescent="0.2">
      <c r="A16" s="153"/>
      <c r="B16" s="154"/>
      <c r="C16" s="154"/>
      <c r="D16" s="154"/>
      <c r="E16" s="154"/>
      <c r="F16" s="154"/>
      <c r="G16" s="154"/>
      <c r="H16" s="154"/>
      <c r="I16" s="154"/>
      <c r="J16" s="154"/>
      <c r="K16" s="155"/>
      <c r="L16" s="1"/>
    </row>
    <row r="17" spans="1:11" s="12" customFormat="1" ht="17.25" customHeight="1" x14ac:dyDescent="0.3">
      <c r="A17" s="130" t="s">
        <v>119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</row>
    <row r="18" spans="1:11" s="12" customFormat="1" ht="17.25" customHeight="1" x14ac:dyDescent="0.3">
      <c r="A18" s="131"/>
      <c r="B18" s="132"/>
      <c r="C18" s="132"/>
      <c r="D18" s="132"/>
      <c r="E18" s="132"/>
      <c r="F18" s="132"/>
      <c r="G18" s="132"/>
      <c r="H18" s="132"/>
      <c r="I18" s="132"/>
      <c r="J18" s="132"/>
      <c r="K18" s="133"/>
    </row>
    <row r="19" spans="1:11" s="12" customFormat="1" ht="17.25" customHeight="1" x14ac:dyDescent="0.3">
      <c r="A19" s="134"/>
      <c r="B19" s="110"/>
      <c r="C19" s="110"/>
      <c r="D19" s="110"/>
      <c r="E19" s="110"/>
      <c r="F19" s="110"/>
      <c r="G19" s="110"/>
      <c r="H19" s="110"/>
      <c r="I19" s="110"/>
      <c r="J19" s="110"/>
      <c r="K19" s="135"/>
    </row>
    <row r="20" spans="1:11" s="12" customFormat="1" ht="17.25" customHeight="1" x14ac:dyDescent="0.3">
      <c r="A20" s="136"/>
      <c r="B20" s="137"/>
      <c r="C20" s="137"/>
      <c r="D20" s="137"/>
      <c r="E20" s="137"/>
      <c r="F20" s="137"/>
      <c r="G20" s="137"/>
      <c r="H20" s="137"/>
      <c r="I20" s="137"/>
      <c r="J20" s="137"/>
      <c r="K20" s="138"/>
    </row>
    <row r="21" spans="1:11" s="12" customFormat="1" ht="27" customHeight="1" x14ac:dyDescent="0.3">
      <c r="A21" s="139" t="s">
        <v>120</v>
      </c>
      <c r="B21" s="139"/>
      <c r="C21" s="139"/>
      <c r="D21" s="139"/>
      <c r="E21" s="139"/>
      <c r="F21" s="139"/>
      <c r="G21" s="139"/>
      <c r="H21" s="139"/>
      <c r="I21" s="139"/>
      <c r="J21" s="139"/>
      <c r="K21" s="139"/>
    </row>
    <row r="22" spans="1:11" s="12" customFormat="1" ht="26.1" customHeight="1" x14ac:dyDescent="0.3">
      <c r="A22" s="140" t="s">
        <v>121</v>
      </c>
      <c r="B22" s="140"/>
      <c r="C22" s="140"/>
      <c r="D22" s="140"/>
      <c r="E22" s="140"/>
      <c r="F22" s="140"/>
      <c r="G22" s="140"/>
      <c r="H22" s="140"/>
      <c r="I22" s="140"/>
      <c r="J22" s="140"/>
      <c r="K22" s="140"/>
    </row>
    <row r="23" spans="1:11" s="12" customFormat="1" ht="25.5" customHeight="1" x14ac:dyDescent="0.3">
      <c r="A23" s="140" t="s">
        <v>122</v>
      </c>
      <c r="B23" s="140"/>
      <c r="C23" s="140"/>
      <c r="D23" s="140"/>
      <c r="E23" s="140"/>
      <c r="F23" s="140"/>
      <c r="G23" s="140"/>
      <c r="H23" s="140"/>
      <c r="I23" s="140"/>
      <c r="J23" s="140"/>
      <c r="K23" s="140"/>
    </row>
    <row r="24" spans="1:11" s="12" customFormat="1" ht="8.25" customHeight="1" thickBot="1" x14ac:dyDescent="0.35">
      <c r="A24" s="141"/>
      <c r="B24" s="141"/>
      <c r="C24" s="141"/>
      <c r="D24" s="141"/>
      <c r="E24" s="141"/>
      <c r="F24" s="141"/>
      <c r="G24" s="141"/>
      <c r="H24" s="141"/>
      <c r="I24" s="141"/>
      <c r="J24" s="141"/>
      <c r="K24" s="141"/>
    </row>
    <row r="25" spans="1:11" ht="24" customHeight="1" x14ac:dyDescent="0.3">
      <c r="A25" s="125"/>
      <c r="B25" s="142" t="s">
        <v>125</v>
      </c>
      <c r="C25" s="143"/>
      <c r="D25" s="143"/>
      <c r="E25" s="126"/>
      <c r="F25" s="126"/>
      <c r="G25" s="143"/>
      <c r="H25" s="126"/>
      <c r="I25" s="144" t="s">
        <v>81</v>
      </c>
      <c r="J25" s="145"/>
      <c r="K25" s="146"/>
    </row>
    <row r="26" spans="1:11" x14ac:dyDescent="0.3">
      <c r="A26" s="71"/>
      <c r="B26" s="12"/>
      <c r="C26" s="12"/>
      <c r="D26" s="12"/>
      <c r="E26" s="12"/>
      <c r="F26" s="12"/>
      <c r="G26" s="12"/>
      <c r="H26" s="12"/>
      <c r="I26" s="12"/>
      <c r="J26" s="12"/>
      <c r="K26" s="72"/>
    </row>
    <row r="27" spans="1:11" ht="16.5" customHeight="1" x14ac:dyDescent="0.3">
      <c r="A27" s="71"/>
      <c r="B27" s="76"/>
      <c r="C27" s="128" t="s">
        <v>123</v>
      </c>
      <c r="D27" s="128"/>
      <c r="E27" s="128"/>
      <c r="F27" s="128"/>
      <c r="G27" s="128"/>
      <c r="H27" s="128"/>
      <c r="I27" s="78"/>
      <c r="J27" s="78"/>
      <c r="K27" s="75"/>
    </row>
    <row r="28" spans="1:11" ht="7.5" customHeight="1" thickBot="1" x14ac:dyDescent="0.35">
      <c r="A28" s="79"/>
      <c r="B28" s="80"/>
      <c r="C28" s="80"/>
      <c r="D28" s="80"/>
      <c r="E28" s="80"/>
      <c r="F28" s="80"/>
      <c r="G28" s="80"/>
      <c r="H28" s="80"/>
      <c r="I28" s="80"/>
      <c r="J28" s="80"/>
      <c r="K28" s="81"/>
    </row>
  </sheetData>
  <mergeCells count="15">
    <mergeCell ref="A1:J1"/>
    <mergeCell ref="C27:H27"/>
    <mergeCell ref="I25:J25"/>
    <mergeCell ref="A5:K5"/>
    <mergeCell ref="C8:K8"/>
    <mergeCell ref="C6:K6"/>
    <mergeCell ref="C7:K7"/>
    <mergeCell ref="C9:K9"/>
    <mergeCell ref="C10:K10"/>
    <mergeCell ref="A12:K16"/>
    <mergeCell ref="A21:K21"/>
    <mergeCell ref="A22:K22"/>
    <mergeCell ref="A18:K20"/>
    <mergeCell ref="A17:K17"/>
    <mergeCell ref="A23:K23"/>
  </mergeCells>
  <phoneticPr fontId="1" type="noConversion"/>
  <printOptions horizontalCentered="1"/>
  <pageMargins left="0.19685039370078741" right="0.19685039370078741" top="0.15748031496062992" bottom="0.15748031496062992" header="0.51181102362204722" footer="0.19685039370078741"/>
  <pageSetup paperSize="9"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Modello VE (1)</vt:lpstr>
      <vt:lpstr>Modello VE (2)</vt:lpstr>
      <vt:lpstr>Modello VE (3)</vt:lpstr>
      <vt:lpstr>'Modello VE (1)'!Area_stampa</vt:lpstr>
      <vt:lpstr>'Modello VE (2)'!Area_stampa</vt:lpstr>
      <vt:lpstr>'Modello VE (3)'!Area_stampa</vt:lpstr>
    </vt:vector>
  </TitlesOfParts>
  <Manager/>
  <Company>Regione Emilia-Romagna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zaniboni_da</dc:creator>
  <cp:keywords/>
  <dc:description/>
  <cp:lastModifiedBy>Andrea Guarnieri</cp:lastModifiedBy>
  <cp:revision/>
  <dcterms:created xsi:type="dcterms:W3CDTF">2009-02-18T10:49:32Z</dcterms:created>
  <dcterms:modified xsi:type="dcterms:W3CDTF">2021-05-04T06:51:43Z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2085470103</vt:i4>
  </property>
  <property fmtid="{D5CDD505-2E9C-101B-9397-08002B2CF9AE}" pid="3" name="_EmailSubject">
    <vt:lpwstr>bozza ritiri</vt:lpwstr>
  </property>
  <property fmtid="{D5CDD505-2E9C-101B-9397-08002B2CF9AE}" pid="4" name="_AuthorEmail">
    <vt:lpwstr>LCaramalli@regione.emilia-romagna.it</vt:lpwstr>
  </property>
  <property fmtid="{D5CDD505-2E9C-101B-9397-08002B2CF9AE}" pid="5" name="_AuthorEmailDisplayName">
    <vt:lpwstr>Caramalli Laura</vt:lpwstr>
  </property>
  <property fmtid="{D5CDD505-2E9C-101B-9397-08002B2CF9AE}" pid="6" name="_ReviewingToolsShownOnce">
    <vt:lpwstr/>
  </property>
</Properties>
</file>