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ageagov-my.sharepoint.com/personal/c_patti_agea_gov_it/Documents/AGEA/UFF. ARMON. E SIGC/UFF. cond/Normativa e bozze circolari/Bozze circolari e FAQ/"/>
    </mc:Choice>
  </mc:AlternateContent>
  <xr:revisionPtr revIDLastSave="188" documentId="114_{D4ECD968-0CA8-4247-A10A-A6FDDB901B0F}" xr6:coauthVersionLast="47" xr6:coauthVersionMax="47" xr10:uidLastSave="{1CE145CE-ACC0-43AA-8690-937AC6EEC3C1}"/>
  <bookViews>
    <workbookView xWindow="-110" yWindow="-110" windowWidth="19420" windowHeight="10300" xr2:uid="{00000000-000D-0000-FFFF-FFFF00000000}"/>
  </bookViews>
  <sheets>
    <sheet name="Importi unitar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3" l="1"/>
  <c r="F10" i="3"/>
  <c r="F9" i="3" l="1"/>
  <c r="F8" i="3"/>
  <c r="F7" i="3"/>
  <c r="F6" i="3"/>
  <c r="J16" i="3" l="1"/>
  <c r="G16" i="3" l="1"/>
</calcChain>
</file>

<file path=xl/sharedStrings.xml><?xml version="1.0" encoding="utf-8"?>
<sst xmlns="http://schemas.openxmlformats.org/spreadsheetml/2006/main" count="67" uniqueCount="36">
  <si>
    <t>ALLEGATO 1</t>
  </si>
  <si>
    <t>A</t>
  </si>
  <si>
    <t>B</t>
  </si>
  <si>
    <t>C</t>
  </si>
  <si>
    <t>DM 23 dicembre 2022 n. 660087</t>
  </si>
  <si>
    <t>Eventuale economia di spesa dell'intervento</t>
  </si>
  <si>
    <t>D = B / A</t>
  </si>
  <si>
    <t>Importo unitario massimo previsto da PSP</t>
  </si>
  <si>
    <t>E = B - (C * A) se C &lt; D</t>
  </si>
  <si>
    <t>Intervento</t>
  </si>
  <si>
    <t>Plafond integrato di economie di spesa di altri interventi</t>
  </si>
  <si>
    <t>F = B + E</t>
  </si>
  <si>
    <t>G = F / A solo se C &gt; D</t>
  </si>
  <si>
    <t>Importo unitario calcolato</t>
  </si>
  <si>
    <t>Importo unitario definitivo erogabile</t>
  </si>
  <si>
    <t>art. 17, comma 2, lettera a)</t>
  </si>
  <si>
    <t>art. 17, comma 2, lettera b)</t>
  </si>
  <si>
    <t>Liv. 1 Ovini</t>
  </si>
  <si>
    <t>Liv. 2 Bovini Duplice attitudine - da carne - da latte</t>
  </si>
  <si>
    <t>Capi comunicati dagli Organismi pagatori</t>
  </si>
  <si>
    <t>Eco-schema 1 - RIDUZIONE ANTIMICROBICO RESISTENZA E BENESSERE ANIMALE</t>
  </si>
  <si>
    <t>/</t>
  </si>
  <si>
    <t>Plafond rimodulato</t>
  </si>
  <si>
    <t>UBA comunicate dagli Organismi pagatori</t>
  </si>
  <si>
    <t>Intervento specifico</t>
  </si>
  <si>
    <t xml:space="preserve">Plafond </t>
  </si>
  <si>
    <t>Art. 25
comma 1</t>
  </si>
  <si>
    <t>Sostegno accoppiato al reddito per il settore ovicaprino</t>
  </si>
  <si>
    <t>Agnelle da rimonta</t>
  </si>
  <si>
    <r>
      <t>SOSTEGNO ACCOPPIATO SETTORE ZOOTECNICO</t>
    </r>
    <r>
      <rPr>
        <b/>
        <sz val="12"/>
        <color rgb="FF000000"/>
        <rFont val="Calibri"/>
        <family val="2"/>
        <scheme val="minor"/>
      </rPr>
      <t xml:space="preserve"> </t>
    </r>
  </si>
  <si>
    <t xml:space="preserve">Liv. 1 Bovini duplice attitudine </t>
  </si>
  <si>
    <t>Liv. 1 Bovini di carne</t>
  </si>
  <si>
    <t>Liv. 1 Bovini da latte</t>
  </si>
  <si>
    <t xml:space="preserve">	156,33</t>
  </si>
  <si>
    <t>Liv. 2 Suini in allevamento semibrado</t>
  </si>
  <si>
    <t>Modificazioni agli importi unitari relativi a eco-schema 1 e sostegno accoppiato - agnelle da rimonta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</si>
</sst>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/>
    <xf numFmtId="4" fontId="4" fillId="0" borderId="1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/>
    <xf numFmtId="4" fontId="5" fillId="0" borderId="11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Migliaia 2" xfId="3" xr:uid="{26D1C76D-797D-4F75-9E72-25B07865D6E7}"/>
    <cellStyle name="Normale" xfId="0" builtinId="0"/>
    <cellStyle name="Normale 2" xfId="1" xr:uid="{00000000-0005-0000-0000-00002F000000}"/>
    <cellStyle name="Percentuale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1076325</xdr:colOff>
      <xdr:row>0</xdr:row>
      <xdr:rowOff>565150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9144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="90" zoomScaleNormal="90" workbookViewId="0">
      <selection activeCell="H9" sqref="H9"/>
    </sheetView>
  </sheetViews>
  <sheetFormatPr defaultColWidth="9.1796875" defaultRowHeight="15.5" x14ac:dyDescent="0.35"/>
  <cols>
    <col min="1" max="1" width="18.26953125" style="1" customWidth="1"/>
    <col min="2" max="2" width="21.54296875" style="1" customWidth="1"/>
    <col min="3" max="3" width="25" style="1" customWidth="1"/>
    <col min="4" max="4" width="20.7265625" style="2" customWidth="1"/>
    <col min="5" max="5" width="17.1796875" style="2" customWidth="1"/>
    <col min="6" max="6" width="15.453125" style="2" customWidth="1"/>
    <col min="7" max="7" width="23.81640625" style="2" customWidth="1"/>
    <col min="8" max="8" width="17.26953125" style="1" bestFit="1" customWidth="1"/>
    <col min="9" max="9" width="22.453125" style="1" customWidth="1"/>
    <col min="10" max="10" width="12.26953125" style="1" bestFit="1" customWidth="1"/>
    <col min="11" max="11" width="16.81640625" style="1" customWidth="1"/>
    <col min="12" max="12" width="13.7265625" style="1" bestFit="1" customWidth="1"/>
    <col min="13" max="16384" width="9.1796875" style="1"/>
  </cols>
  <sheetData>
    <row r="1" spans="1:10" s="5" customFormat="1" ht="45.65" customHeight="1" thickBot="1" x14ac:dyDescent="0.35">
      <c r="A1" s="12"/>
      <c r="B1" s="25" t="s">
        <v>0</v>
      </c>
      <c r="C1" s="25"/>
      <c r="D1" s="25"/>
      <c r="E1" s="25"/>
      <c r="F1" s="25"/>
      <c r="G1" s="25"/>
      <c r="H1" s="25"/>
      <c r="I1" s="26"/>
    </row>
    <row r="2" spans="1:10" s="5" customFormat="1" ht="45.65" customHeight="1" thickBot="1" x14ac:dyDescent="0.35">
      <c r="A2" s="22" t="s">
        <v>35</v>
      </c>
      <c r="B2" s="23"/>
      <c r="C2" s="23"/>
      <c r="D2" s="23"/>
      <c r="E2" s="23"/>
      <c r="F2" s="23"/>
      <c r="G2" s="23"/>
      <c r="H2" s="23"/>
      <c r="I2" s="24"/>
    </row>
    <row r="3" spans="1:10" ht="30" customHeight="1" thickBot="1" x14ac:dyDescent="0.4">
      <c r="A3" s="22" t="s">
        <v>20</v>
      </c>
      <c r="B3" s="27"/>
      <c r="C3" s="27"/>
      <c r="D3" s="27"/>
      <c r="E3" s="27"/>
      <c r="F3" s="27"/>
      <c r="G3" s="27"/>
      <c r="H3" s="27"/>
      <c r="I3" s="28"/>
    </row>
    <row r="4" spans="1:10" ht="80.25" customHeight="1" thickBot="1" x14ac:dyDescent="0.4">
      <c r="A4" s="3" t="s">
        <v>4</v>
      </c>
      <c r="B4" s="4" t="s">
        <v>9</v>
      </c>
      <c r="C4" s="9" t="s">
        <v>23</v>
      </c>
      <c r="D4" s="9" t="s">
        <v>22</v>
      </c>
      <c r="E4" s="9" t="s">
        <v>7</v>
      </c>
      <c r="F4" s="9" t="s">
        <v>13</v>
      </c>
      <c r="G4" s="11" t="s">
        <v>5</v>
      </c>
      <c r="H4" s="11" t="s">
        <v>10</v>
      </c>
      <c r="I4" s="14" t="s">
        <v>14</v>
      </c>
    </row>
    <row r="5" spans="1:10" ht="30" customHeight="1" thickBot="1" x14ac:dyDescent="0.4">
      <c r="A5" s="3"/>
      <c r="B5" s="4"/>
      <c r="C5" s="9" t="s">
        <v>1</v>
      </c>
      <c r="D5" s="9" t="s">
        <v>2</v>
      </c>
      <c r="E5" s="9" t="s">
        <v>3</v>
      </c>
      <c r="F5" s="9" t="s">
        <v>6</v>
      </c>
      <c r="G5" s="11" t="s">
        <v>8</v>
      </c>
      <c r="H5" s="11" t="s">
        <v>11</v>
      </c>
      <c r="I5" s="14" t="s">
        <v>12</v>
      </c>
    </row>
    <row r="6" spans="1:10" ht="31" x14ac:dyDescent="0.35">
      <c r="A6" s="7" t="s">
        <v>15</v>
      </c>
      <c r="B6" s="6" t="s">
        <v>30</v>
      </c>
      <c r="C6" s="10">
        <v>167382.49000000002</v>
      </c>
      <c r="D6" s="8">
        <v>11382009.320000002</v>
      </c>
      <c r="E6" s="8">
        <v>156.33000000000001</v>
      </c>
      <c r="F6" s="8">
        <f t="shared" ref="F6:F11" si="0">D6/C6</f>
        <v>68</v>
      </c>
      <c r="G6" s="16" t="s">
        <v>21</v>
      </c>
      <c r="H6" s="16" t="s">
        <v>21</v>
      </c>
      <c r="I6" s="17">
        <v>68</v>
      </c>
    </row>
    <row r="7" spans="1:10" ht="31" x14ac:dyDescent="0.35">
      <c r="A7" s="7" t="s">
        <v>15</v>
      </c>
      <c r="B7" s="6" t="s">
        <v>31</v>
      </c>
      <c r="C7" s="10">
        <v>697682.27000000014</v>
      </c>
      <c r="D7" s="8">
        <v>47442394.360000007</v>
      </c>
      <c r="E7" s="8">
        <v>116.11</v>
      </c>
      <c r="F7" s="8">
        <f t="shared" si="0"/>
        <v>68</v>
      </c>
      <c r="G7" s="8" t="s">
        <v>21</v>
      </c>
      <c r="H7" s="8" t="s">
        <v>21</v>
      </c>
      <c r="I7" s="15">
        <v>68</v>
      </c>
    </row>
    <row r="8" spans="1:10" ht="31" x14ac:dyDescent="0.35">
      <c r="A8" s="7" t="s">
        <v>15</v>
      </c>
      <c r="B8" s="6" t="s">
        <v>32</v>
      </c>
      <c r="C8" s="10">
        <v>1363208.4100000001</v>
      </c>
      <c r="D8" s="8">
        <v>113146298.03000002</v>
      </c>
      <c r="E8" s="8" t="s">
        <v>33</v>
      </c>
      <c r="F8" s="8">
        <f t="shared" si="0"/>
        <v>83</v>
      </c>
      <c r="G8" s="8" t="s">
        <v>21</v>
      </c>
      <c r="H8" s="8" t="s">
        <v>21</v>
      </c>
      <c r="I8" s="15">
        <v>83</v>
      </c>
    </row>
    <row r="9" spans="1:10" ht="31" x14ac:dyDescent="0.35">
      <c r="A9" s="7" t="s">
        <v>15</v>
      </c>
      <c r="B9" s="6" t="s">
        <v>17</v>
      </c>
      <c r="C9" s="10">
        <v>583076.36</v>
      </c>
      <c r="D9" s="8">
        <v>43211789.0396</v>
      </c>
      <c r="E9" s="8">
        <v>127.37</v>
      </c>
      <c r="F9" s="8">
        <f t="shared" si="0"/>
        <v>74.11</v>
      </c>
      <c r="G9" s="8" t="s">
        <v>21</v>
      </c>
      <c r="H9" s="8" t="s">
        <v>21</v>
      </c>
      <c r="I9" s="15">
        <v>74.11</v>
      </c>
    </row>
    <row r="10" spans="1:10" ht="30" customHeight="1" x14ac:dyDescent="0.35">
      <c r="A10" s="18" t="s">
        <v>16</v>
      </c>
      <c r="B10" s="19" t="s">
        <v>18</v>
      </c>
      <c r="C10" s="10">
        <v>731702.53999999992</v>
      </c>
      <c r="D10" s="8">
        <v>84957981.919399992</v>
      </c>
      <c r="E10" s="8">
        <v>537</v>
      </c>
      <c r="F10" s="20">
        <f t="shared" si="0"/>
        <v>116.11</v>
      </c>
      <c r="G10" s="20" t="s">
        <v>21</v>
      </c>
      <c r="H10" s="20" t="s">
        <v>21</v>
      </c>
      <c r="I10" s="21">
        <v>116.11</v>
      </c>
    </row>
    <row r="11" spans="1:10" ht="30" customHeight="1" x14ac:dyDescent="0.35">
      <c r="A11" s="7" t="s">
        <v>16</v>
      </c>
      <c r="B11" s="6" t="s">
        <v>34</v>
      </c>
      <c r="C11" s="10">
        <v>15104.41</v>
      </c>
      <c r="D11" s="8">
        <v>824137.58759999997</v>
      </c>
      <c r="E11" s="8">
        <v>819.15</v>
      </c>
      <c r="F11" s="8">
        <f t="shared" si="0"/>
        <v>54.562712982499811</v>
      </c>
      <c r="G11" s="8" t="s">
        <v>21</v>
      </c>
      <c r="H11" s="8" t="s">
        <v>21</v>
      </c>
      <c r="I11" s="15">
        <v>54.562712982499811</v>
      </c>
    </row>
    <row r="12" spans="1:10" ht="30" customHeight="1" thickBot="1" x14ac:dyDescent="0.4"/>
    <row r="13" spans="1:10" ht="30" customHeight="1" thickBot="1" x14ac:dyDescent="0.4">
      <c r="A13" s="22" t="s">
        <v>29</v>
      </c>
      <c r="B13" s="23"/>
      <c r="C13" s="23"/>
      <c r="D13" s="23"/>
      <c r="E13" s="23"/>
      <c r="F13" s="23"/>
      <c r="G13" s="23"/>
      <c r="H13" s="23"/>
      <c r="I13" s="23"/>
      <c r="J13" s="24"/>
    </row>
    <row r="14" spans="1:10" ht="30" customHeight="1" thickBot="1" x14ac:dyDescent="0.4">
      <c r="A14" s="3" t="s">
        <v>4</v>
      </c>
      <c r="B14" s="4" t="s">
        <v>9</v>
      </c>
      <c r="C14" s="4" t="s">
        <v>24</v>
      </c>
      <c r="D14" s="9" t="s">
        <v>19</v>
      </c>
      <c r="E14" s="9" t="s">
        <v>25</v>
      </c>
      <c r="F14" s="9" t="s">
        <v>7</v>
      </c>
      <c r="G14" s="9" t="s">
        <v>13</v>
      </c>
      <c r="H14" s="11" t="s">
        <v>5</v>
      </c>
      <c r="I14" s="11" t="s">
        <v>10</v>
      </c>
      <c r="J14" s="14" t="s">
        <v>14</v>
      </c>
    </row>
    <row r="15" spans="1:10" ht="31.5" thickBot="1" x14ac:dyDescent="0.4">
      <c r="A15" s="3"/>
      <c r="B15" s="4"/>
      <c r="C15" s="4"/>
      <c r="D15" s="9" t="s">
        <v>1</v>
      </c>
      <c r="E15" s="9" t="s">
        <v>2</v>
      </c>
      <c r="F15" s="9" t="s">
        <v>3</v>
      </c>
      <c r="G15" s="9" t="s">
        <v>6</v>
      </c>
      <c r="H15" s="11" t="s">
        <v>8</v>
      </c>
      <c r="I15" s="11" t="s">
        <v>11</v>
      </c>
      <c r="J15" s="14" t="s">
        <v>12</v>
      </c>
    </row>
    <row r="16" spans="1:10" ht="46.5" x14ac:dyDescent="0.35">
      <c r="A16" s="7" t="s">
        <v>26</v>
      </c>
      <c r="B16" s="6" t="s">
        <v>27</v>
      </c>
      <c r="C16" s="6" t="s">
        <v>28</v>
      </c>
      <c r="D16" s="10">
        <v>398162.7</v>
      </c>
      <c r="E16" s="8">
        <v>9595046.8900000006</v>
      </c>
      <c r="F16" s="8">
        <v>24.87</v>
      </c>
      <c r="G16" s="13">
        <f t="shared" ref="G16" si="1">E16/D16</f>
        <v>24.098306772583168</v>
      </c>
      <c r="H16" s="8" t="s">
        <v>21</v>
      </c>
      <c r="I16" s="8" t="s">
        <v>21</v>
      </c>
      <c r="J16" s="15">
        <f>E16/D16</f>
        <v>24.098306772583168</v>
      </c>
    </row>
  </sheetData>
  <mergeCells count="4">
    <mergeCell ref="A13:J13"/>
    <mergeCell ref="B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Importi unitari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Patti Christian</cp:lastModifiedBy>
  <cp:lastPrinted>2024-05-06T09:46:08Z</cp:lastPrinted>
  <dcterms:created xsi:type="dcterms:W3CDTF">2016-06-10T09:03:41Z</dcterms:created>
  <dcterms:modified xsi:type="dcterms:W3CDTF">2024-06-10T16:38:55Z</dcterms:modified>
</cp:coreProperties>
</file>